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45" windowHeight="13050" activeTab="5"/>
  </bookViews>
  <sheets>
    <sheet name="一、行政许可" sheetId="1" r:id="rId1"/>
    <sheet name="二、行政处罚" sheetId="2" r:id="rId2"/>
    <sheet name="三、行政强制" sheetId="4" r:id="rId3"/>
    <sheet name="六、行政检查" sheetId="7" r:id="rId4"/>
    <sheet name="九、行政裁决" sheetId="9" r:id="rId5"/>
    <sheet name="十、其他" sheetId="3" r:id="rId6"/>
  </sheets>
  <definedNames>
    <definedName name="_xlnm.Print_Titles" localSheetId="1">二、行政处罚!$1:$3</definedName>
    <definedName name="_xlnm.Print_Titles" localSheetId="3">六、行政检查!$1:$3</definedName>
    <definedName name="_xlnm.Print_Titles" localSheetId="2">三、行政强制!$1:$3</definedName>
    <definedName name="_xlnm.Print_Titles" localSheetId="5">十、其他!$1:$3</definedName>
    <definedName name="_xlnm.Print_Titles" localSheetId="0">一、行政许可!$1:$3</definedName>
  </definedNames>
  <calcPr calcId="144525" concurrentCalc="0"/>
</workbook>
</file>

<file path=xl/sharedStrings.xml><?xml version="1.0" encoding="utf-8"?>
<sst xmlns="http://schemas.openxmlformats.org/spreadsheetml/2006/main" count="583">
  <si>
    <t>海珠区科技工业商务和信息化局（海珠区知识产权局、海珠区交通局、海珠区旅游局）权责清单（征求意见稿）</t>
  </si>
  <si>
    <t>一、行政许可（8项）</t>
  </si>
  <si>
    <t>序号</t>
  </si>
  <si>
    <t>职权名称</t>
  </si>
  <si>
    <t>编码</t>
  </si>
  <si>
    <t>子项名称</t>
  </si>
  <si>
    <t>依据</t>
  </si>
  <si>
    <t>审批对象</t>
  </si>
  <si>
    <t>其他共同审批部门</t>
  </si>
  <si>
    <t>责任事项</t>
  </si>
  <si>
    <t>问责依据及监督方式</t>
  </si>
  <si>
    <t>备注</t>
  </si>
  <si>
    <t>无线电频率、台（站）设置使用和呼号指配审批</t>
  </si>
  <si>
    <t>73296648401000330004440105</t>
  </si>
  <si>
    <t xml:space="preserve">1.《中华人民共和国无线电管理条例》（2016年国务院、中央军事委员会令第672号）第二十七、二十八、三十三、三十八条。
2.《业余无线电台管理办法》（2012年工业和信息化部令第22号）第四、十三、十五、三十二条。
3.《广东省无线电管理条例》（2014年修正）第二十三、三十一条。                                                          4、《广州市人民政府关于保留下放取消行政许可备案事项的决定》（2016广州市人民政府令第142号） </t>
  </si>
  <si>
    <t>广东省内合法设置使用无线电台（站）的单位或个人</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</si>
  <si>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4.决定责任：对符合条件的申请单位，给予相关频率批文；不符合条件的，通知申请单位并说明理由。
5.送达责任：制发送达文书，信息公开
6.事后监管责任： 加强项目稽察和监管
7.其他责任：法律法规规章规定应履行的责任。</t>
  </si>
  <si>
    <t>1.问责依据：①《行政许可法》第七十二、七十三、七十四、七十五条；②《行政机关公务员处分条例》第二十一、二十二、二十三条；③其他问责依据。
2.监督方式：政府服务热线：12345区科工商信局纪检监察室：84429209</t>
  </si>
  <si>
    <t>呼号指配审批除外。
指非市直单位不跨区的5瓦以下对讲机。</t>
  </si>
  <si>
    <t>涉及国家规定实施准入特别管理措施的外商投资企业设立及企业变更和终止审批</t>
  </si>
  <si>
    <t>73296648401006040004440105</t>
  </si>
  <si>
    <t>1.《中华人民共和国中外合资经营企业法》（2016年修正）第三条。  
2.《中华人民共和国中外合作经营企业法》（2016年修正）第五、七条。 
3.《中华人民共和国外资企业法》（2016年修正）第六、十、二十条。
4.《中华人民共和国台湾同胞投资保护法》（1994年2016年修正）第八条。
5.《外商投资企业设立及变更备案管理暂行办法》（商务部2016第3号令）。商务部令2017年第2号 
6.《中华人民共和国中外合资经营企业法实施条例》（2014年国务院令第648号修订）第六、七、十四条。
7.《中华人民共和国中外合作经营企业法实施细则》（2014年国务院令第648号修订）第六、七、八、十一条。根据2017年3月1日国务院令第676号《国务院关于修改和废止部分行政法规的决定》第一次修改）  
8.《中华人民共和国外资企业法实施细则》（2014年国务院令第648号修订）第七条。
9.《国务院办公厅关于完善国家级经济技术开发区考核制度促进创新驱动发展的指导意见》（国办发〔2016〕14号）。
10.《国务院关于投资体制改革的决定》（国发〔2004〕20号）。
11.《商务部关于下放外商投资审批权限有关问题的通知》（商资发〔2010〕209号）。
12.《关于进一步优化投资环境做好招商引资工作的若干意见》（粤府〔2004〕126号）。</t>
  </si>
  <si>
    <t>法人及其他组织</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</si>
  <si>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4.决定责任：对符合条件的申请单位，颁发外商投资批准证书；不符合条件的，通知申请单位并说明理由。
5.其他责任：法律法规规章规定应履行的责任。</t>
  </si>
  <si>
    <t>限市级审批限额内的鼓励类外商投资企业审批。</t>
  </si>
  <si>
    <t>a</t>
  </si>
  <si>
    <t>经营性道路客货运输驾驶员从业资格证核发</t>
  </si>
  <si>
    <t>73296648401004380004440105</t>
  </si>
  <si>
    <t xml:space="preserve">1.《中华人民共和国道路运输条例》（2016年国务院令第666号修改）第八、二十二、二十三条。
2.《道路运输从业人员管理规定》（2016年交通部令第52号修正）第六、八条、第十九条                                                       3、《 广州市人民政府关于保留下放取消行政许可备案事项的决定 》 （2016广州市人民政府令第142号） </t>
  </si>
  <si>
    <t>个人</t>
  </si>
  <si>
    <t>1.受理前责任：依法编制并公布办事指南、业务手册，明确办理流程、时限，做好宣传引导和咨询服务。      
2.受理责任：审核申请材料，出具受理或不予受理通知书。      
3.审查责任：在法定和承诺时限内，对申请个人提交的证明材料进行审查。      
4.决定责任：对符合条件的申请单位，颁发道路运输从业资格证；不符合条件的，书面通知申请人并说明理由。      
5.事后监管责任：通过道路检查和企业现场检查的方式，加强道路从业资格的监督检查，记录监督检查情况和处理情况      
6.其他责任：法律法规规章规定应履行的责任。</t>
  </si>
  <si>
    <t>1.问责依据：①《行政许可法》第七十二、七十三、七十四、七十五条；②《行政机关公务员处分条例》第二十一、二十二、二十三条；《中华人民共和国道路运输条例》七十六条；《道路运输从业人员管理规定》第四十八条；③其他问责依据。
2.监督方式：政府服务热线：12345区科工商信局纪检监察室：84429209</t>
  </si>
  <si>
    <t>仅指从业资格证的遗失补办
和破损换证、资料修改、注销、到期换证、异地备案。</t>
  </si>
  <si>
    <t>道路危险货物运输从业人员从业资格证核发</t>
  </si>
  <si>
    <t>73296648401004390004440105</t>
  </si>
  <si>
    <t xml:space="preserve">1.《危险化学品安全管理条例》（2013年国务院令第645号修改）第四、六、二十四、四十四条
2.《中华人民共和国道路运输条例》（2016年国务院令第666号修改）第二十三条  
3.《道路运输从业人员管理规定》（2016年交通部令第52号修正）第六、八、十七、十八、十九条
4.《道路危险货物运输管理规定》（2016年交通运输部令第36号修改）第八条第3项                            
5、《 广州市人民政府关于保留下放取消行政许可备案事项的决定 》 （2016广州市人民政府令第142号） </t>
  </si>
  <si>
    <t>仅指从业资格证的遗失补办和破损换证、资料修改、注销、到期换证、异地备案。</t>
  </si>
  <si>
    <t xml:space="preserve">出租汽车驾驶员从业资格证核发 </t>
  </si>
  <si>
    <t>73296648401004360004440105</t>
  </si>
  <si>
    <r>
      <rPr>
        <sz val="9"/>
        <rFont val="宋体"/>
        <charset val="134"/>
      </rPr>
      <t>1.《国务院对确需保留的行政审批项目设定行政许可的决定》（2004年国务院令第412号）第112项。
1.《出租汽车驾驶员从业资格管理规定》（2016年交通运输部令第63号）第三、六、十一、十四条。
2.《广东省出租汽车管理办法》（2010年粤府令第145号）第十九条。                                          2、</t>
    </r>
    <r>
      <rPr>
        <sz val="9"/>
        <rFont val="宋体"/>
        <charset val="134"/>
      </rPr>
      <t>3、</t>
    </r>
    <r>
      <rPr>
        <sz val="9"/>
        <rFont val="宋体"/>
        <charset val="134"/>
      </rPr>
      <t xml:space="preserve">《 广州市人民政府关于保留下放取消行政许可备案事项的决定 》 （2016广州市人民政府令第142号） </t>
    </r>
  </si>
  <si>
    <t>1.问责依据：①《行政许可法》第七十二、七十三、七十四、七十五条；②《行政机关公务员处分条例》第二十一、二十二、二十三条；《出租汽车驾驶员从业资格管理规定》第四十五条；《广东省出租汽车管理办法》第四十四条；③其他问责依据。
2.监督方式：政府服务热线：12345区科工商信局纪检监察室：84429209</t>
  </si>
  <si>
    <t>普通货运经营许可</t>
  </si>
  <si>
    <t>73296648401004280004440105</t>
  </si>
  <si>
    <t xml:space="preserve">1.《中华人民共和国道路运输条例》（2016年国务院令第666号修改）第二十一条、第二十四条第一款第（一）项、第二款。
2.《道路货物运输及站场管理规定》（2016年交通运输部令第35号）第八、第十条。
</t>
  </si>
  <si>
    <t>事业单位、企业、社会组织、个人</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</si>
  <si>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4.决定责任：对符合条件的申请单位，颁发道路运输经营许可证，并予以公告；不符合条件的，书面通知申请单位并说明理由。
5.事后监管责任：通过现场检查、书面核查等方式，加强道路普通货运单位许可事项执行情况的监督检查，记录监督检查情况和处理情况。建立道路运输经营许可证管理档案，及时向社会公示相关信息。
6.其他责任：法律法规规章规定应履行的责任。</t>
  </si>
  <si>
    <t>1.问责依据 ：①《行政许可法》第七十二、七十三、七十四、七十五条；②《行政机关公务员处分条例》第二十一、二十三条；③《中华人民共和国道路运输条例》七十六条；《道路货物运输及站场管理规定》第六十五条；④其他问责依据。　
2.监督方式：政府服务热线：12345，区科工商信局纪检监察室：84429209</t>
  </si>
  <si>
    <t>机动车维修经营许可</t>
  </si>
  <si>
    <t>73296648401004320004440105</t>
  </si>
  <si>
    <t>1.《中华人民共和国道路运输条例》（2016年国务院令第666号修改） 第三十七、三十九
2.《机动车维修管理规定》（2016年交通运输部令第37号）第七条、第十四、十六条</t>
  </si>
  <si>
    <t>企业、个体工商户</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</si>
  <si>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4.决定责任：对符合条件的申请单位，颁发道路运输经营许可证，并予以公告；不符合条件的，书面通知申请单位并说明理由。
5.事后监管责任：通过现场检查、书面核查等方式，加强  道路普通货运单位许可  机动车维修经营许可事项执行情况的监督检查，记录监督检查情况和处理情况。建立道路运输经营许可证管理档案，及时向社会公示相关信息。
6.其他责任：法律法规规章规定应履行的责任。</t>
  </si>
  <si>
    <t>1.问责依据：①《行政许可法》第七十二、七十三、七十四、七十五条；②《行政机关公务员处分条例》第二十一、二十三条；③《中华人民共和国道路运输条例》七十六条；《广州市机动车维修管理规定》第五十四条；《机动车维修管理规定》第四十五条第三款；④其他问责依据。
2.监督方式：政府服务热线：12345，区科工商信局纪检监察室：84429209</t>
  </si>
  <si>
    <t>机动车驾驶员培训许可</t>
  </si>
  <si>
    <t>73296648401004340004440105</t>
  </si>
  <si>
    <t xml:space="preserve">1.《中华人民共和国道路运输条例》（2016年国务院令第666号修改）第三十九条、 第三十八条。
2.《机动车驾驶员培训管理规定》（2016年交通部令第51号）第十条、第十三条。 </t>
  </si>
  <si>
    <t>企业</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</si>
  <si>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4.决定责任：对符合条件的申请单位，颁发道路运输经营许可证，并予以公告；不符合条件的，书面通知申请单位并说明理由。
5.事后监管责任：通过现场检查、书面核查等方式，加强道路普通货运单位机动车驾驶员培训单位许可事项执行情况的监督检查，记录监督检查情况和处理情况。建立道路运输经营许可证管理档案，及时向社会公示相关信息。
6.其他责任：法律法规规章规定应履行的责任。</t>
  </si>
  <si>
    <t>1.问责依据：①《行政许可法》第七十二、七十三、七十四、七十五条；②《行政机关公务员处分条例》第二十一、二十二、二十三条；③《中华人民共和国道路运输条例》七十六条；《机动车驾驶员培训管理规定》（交通运输部令2016年第51号）第五十二条；④其他问责依据。
2.监督方式：政府服务热线：12345，区科工商信局纪检监察室：84429209</t>
  </si>
  <si>
    <t>二、行政处罚（146项）</t>
  </si>
  <si>
    <t>可予处罚的违法行为</t>
  </si>
  <si>
    <t>处罚
种类</t>
  </si>
  <si>
    <t>未经许可经营旅行社业务的</t>
  </si>
  <si>
    <t>没收违法所得，罚款</t>
  </si>
  <si>
    <t>《中华人民共和国旅游法》（2016年主席令第57号）第九十五条第一款</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</si>
  <si>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2.立案责任：在监督检查、接到举报、处理投诉或者接受移送、交办的案件，发现当事人的行为涉嫌违反旅游法律、法规、规章时，应当在依法立案。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7.执行责任：依照生效的行政处罚决定，没收违法所得或罚款。
8.其他责任：法律法规规章规定应履行的责任</t>
  </si>
  <si>
    <t>1.问责依据：①《行政处罚法》第五十五条至六十、第六十二条；《行政机关公务员处分条例》第二十一、二十二、二十三条；②《中华人民共和国旅游法》第一百零九条、第一百一十条；③其他问责依据。
2.监督方式：政府服务热线：12345，海珠区旅游局：34268031，区科工商信局纪检监察室：84429209。</t>
  </si>
  <si>
    <t>旅行社未经许可经营出境旅游或边境旅游的,出租、出借旅行社业务经营许可证，或者以其他方式非法转让旅行社业务经营许可的行为</t>
  </si>
  <si>
    <t>没收违法所得，罚款，责令停业整顿</t>
  </si>
  <si>
    <t xml:space="preserve">1.《中华人民共和国旅游法》（2016年主席令第57号） 第九十五条第二款
2.《旅行社条例》（2017国务院令第676号）第四十七条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</si>
  <si>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7.执行责任：依照生效的行政处罚决定，没收违法所得、罚款或者责令停业整顿。
8.其他责任：法律法规规章规定应履行的责任</t>
  </si>
  <si>
    <t>1.问责依据：①《行政处罚法》第五十五条至六十、第六十二条；《行政机关公务员处分条例》第二十一、二十二、二十三条；②《中华人民共和国旅游法》第一百零九条、第一百一十条；③《旅行社条例》第六十六条；④其他问责依据。
2.监督方式：政府服务热线：12345，海珠区旅游局：34268031，区科工商信局纪检监察室：84429209。</t>
  </si>
  <si>
    <t xml:space="preserve">旅行社未按照规定为出境或者入境团队旅游安排领队或者导游全程陪同； 安排未取得导游证或者不具备领队条件的人员提供导游或者领队服务； 未向临时聘用的导游支付导游服务费用； 要求导游垫付或者向导游收取费用的
</t>
  </si>
  <si>
    <t>1.《中华人民共和国旅游法》（2016年 主席令第57号）第九十六条 
2.《旅行社条例》 （2017年国务院令第676号）第五十六条、第五十七条</t>
  </si>
  <si>
    <t>旅行社进行虚假宣传误导旅游者、向不合格的供应商订购产品和服务以及未按规定投保责任险的</t>
  </si>
  <si>
    <t>没收违法所得，责令停业整顿，罚款</t>
  </si>
  <si>
    <t>《中华人民共和国旅游法》（2016年主席令57号）第九十七条</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</si>
  <si>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7.执行责任：依照生效的行政处罚决定，没收违法所得、责令停业整顿或者罚款。
8.其他责任：法律法规规章规定应履行的责任。</t>
  </si>
  <si>
    <t>1.问责依据：①《行政处罚法》第五十五条至六十条、第六十二条；《行政机关公务员处分条例》第二十一、二十二、二十三条；②《中华人民共和国旅游法》第一百零九条、第一百一十条；③《旅行社条例》第六十六条；④其他问责依据。
2.监督方式：政府服务热线：12345，海珠区旅游局：34268031，区科工商信局纪检监察室：84429209。</t>
  </si>
  <si>
    <t>旅行社以不合理的低价组织旅游活动,诱骗旅游者获取不正当利益以及指定购物场所或欺骗、胁迫旅游者另付费旅游项目等行为的</t>
  </si>
  <si>
    <t>没收违法所得，责令停业整顿,罚款</t>
  </si>
  <si>
    <t>《中华人民共和国旅游法》（2016年主席令57号）第九十八条</t>
  </si>
  <si>
    <t>旅行社未及时上报旅游者从事违法活动、擅自分团脱团、非法滞留情况等行为的</t>
  </si>
  <si>
    <t>罚款,责令停业整顿</t>
  </si>
  <si>
    <t xml:space="preserve">《中华人民共和国旅游法》（2016年主席令57号）第九十九条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</si>
  <si>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7.执行责任：依照生效的行政处罚决定，罚款或者责令停业整顿。
8.其他责任：法律法规规章规定应履行的责任。</t>
  </si>
  <si>
    <t>旅行社在旅游行程中擅自变更旅游行程安排,严重损害旅游者权益,拒绝履行合同,未征得旅游者书面同意委托其他旅行社履行包价旅游合同等行为的</t>
  </si>
  <si>
    <t>责令停业整顿，罚款</t>
  </si>
  <si>
    <t xml:space="preserve">1.《中华人民共和国旅游法》（2016年主席令57号）第一百条 
2.《旅行社条例》（2017年国务院令676号）第五十九条 </t>
  </si>
  <si>
    <t>旅行社安排旅游者参观或者参与违反我国法律、法规和社会公德的项目或者活动的</t>
  </si>
  <si>
    <t xml:space="preserve">1.《中华人民共和国旅游法》（2016年）第一百零一条 
2.《旅行社条例》（2017年国务院令676号）第五十二条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</si>
  <si>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7.执行责任：依照生效的行政处罚决定，没收违法所得，责令停业整顿,罚款，暂扣或者吊销导游证、领队证。
8.其他责任：法律法规规章规定应履行的责任。</t>
  </si>
  <si>
    <t>未取得导游证或者不具备领队条件而从事导游、领队活动的</t>
  </si>
  <si>
    <t xml:space="preserve">《中华人民共和国旅游法》（2016年）第一百零二条第一款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</si>
  <si>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7.执行责任：依照生效的行政处罚决定，罚款,暂扣导游证、领队证。
8.其他责任：法律法规规章规定应履行的责任。</t>
  </si>
  <si>
    <t>导游、领队违规私自承揽业务的</t>
  </si>
  <si>
    <t xml:space="preserve">罚款,没收违法所得  </t>
  </si>
  <si>
    <t>《中华人民共和国旅游法》（2016年主席令57号）第一百零二条第二款</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</si>
  <si>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7.执行责任：依照生效的行政处罚决定，没收违法所得，罚款,暂扣导游证、领队证。
8.其他责任：法律法规规章规定应履行的责任。</t>
  </si>
  <si>
    <t>导游、领队向旅游者索取小费的</t>
  </si>
  <si>
    <t>罚款</t>
  </si>
  <si>
    <t xml:space="preserve">《中华人民共和国旅游法》（2016年主席令57号）第一百零二条第三款 </t>
  </si>
  <si>
    <t>未取得相应的旅行社业务经营许可，经营国内旅游业务、入境旅游业务、出境旅游业务的，分社的经营范围超出设立分社的旅行社的经营范围的，旅行社服务网点从事招徕、咨询以外的活动的</t>
  </si>
  <si>
    <t xml:space="preserve">《旅行社条例》（2017年国务院令676号）第四十六条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</si>
  <si>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7.执行责任：依照生效的行政处罚决定，没收违法所得，罚款。
8.其他责任：法律法规规章规定应履行的责任。</t>
  </si>
  <si>
    <t>旅行社变更或者终止经营、设立分社未按规定备案以及不按照规定报送经营和财务信息等统计资料的</t>
  </si>
  <si>
    <t xml:space="preserve">《旅行社条例》（2017年国务院令676号）第五十条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</si>
  <si>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7.执行责任：依照生效的行政处罚决定，罚款。
8.其他责任：法律法规规章规定应履行的责任。</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</si>
  <si>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t>
  </si>
  <si>
    <t xml:space="preserve">《旅行社条例》（2017年国务院令676号）第五十一条 </t>
  </si>
  <si>
    <t>旅行社未按规定签订旅游合同、合同未载明规定事项,将旅游业务委托给不具有相应资质的旅行社,未与接受委托的旅行社就接待旅游者的事宜签订委托合同的</t>
  </si>
  <si>
    <t xml:space="preserve">《旅行社条例》（2017年国务院令676号）第五十五条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</si>
  <si>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7.执行责任：依照生效的行政处罚决定，罚款,责令停业整顿。
8.其他责任：法律法规规章规定应履行的责任。</t>
  </si>
  <si>
    <t>旅行社要求导游人员和领队人员接待不支付接待和服务费用、支付的费用低于接待和服务成本的旅游团队，或者要求导游人员和领队人员承担接待旅游团队的相关费用的</t>
  </si>
  <si>
    <t xml:space="preserve">《旅行社条例》（2017年国务院令676号）第六十条 </t>
  </si>
  <si>
    <t>旅行社违反旅游合同约定,造成旅游者合法权益受到损害,不采取必要的补救措施的</t>
  </si>
  <si>
    <t xml:space="preserve">《旅行社条例》（2017年国务院令676号）第六十一条 </t>
  </si>
  <si>
    <t>旅行社不向受托旅行社支付接待和服务费用,支付的费用低于成本,或受托旅行社接待不支付或不足额支付接待和服务费用的旅游团队的</t>
  </si>
  <si>
    <t>责令停业整顿</t>
  </si>
  <si>
    <t xml:space="preserve">《旅行社条例》（2017年国务院令676号）第六十二条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</si>
  <si>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7.执行责任：依照生效的行政处罚决定，责令停业整顿。
8.其他责任：法律法规规章规定应履行的责任。</t>
  </si>
  <si>
    <t xml:space="preserve">旅行社及其委派的导游、领队对发生危及旅游者人身安全的情形，出境旅游的旅游者非法滞留境外，接待入境旅游的旅游者非法滞留境内未采取必要的处置措施并及时报告的 </t>
  </si>
  <si>
    <t>罚款，责令停业整顿</t>
  </si>
  <si>
    <t xml:space="preserve">《旅行社条例》（2017年国务院令676号）第六十三条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</si>
  <si>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7.执行责任：依照生效的行政处罚决定，罚款，责令停业整顿。
8.其他责任：法律法规规章规定应履行的责任。</t>
  </si>
  <si>
    <t>擅自引进外商投资,设立服务网点未备案,或者旅行社及分社、服务网点未悬挂旅行社业务经营许可证、备案登记证明的</t>
  </si>
  <si>
    <t xml:space="preserve">《旅行社条例实施细则》(2016年国家旅游局令第42号）第五十七条  
   </t>
  </si>
  <si>
    <t>旅行社要求旅游者必须参加购物或对同一旅游团队的旅游者提出与其他旅游者不同合同事项的</t>
  </si>
  <si>
    <t xml:space="preserve">《旅行社条例实施细则》(2016年国家旅游局令第42号）第六十一条 </t>
  </si>
  <si>
    <t>旅行社未将旅游目的地接待旅行社的情况告知旅游者的
未与旅游者签订旅游合同；
　　</t>
  </si>
  <si>
    <t xml:space="preserve">1、《旅行社条例》（2017年国务院令676号）第五十五条                     2、《旅行社条例实施细则》(2016年国家旅游局令第42号）第六十二条 </t>
  </si>
  <si>
    <t xml:space="preserve">旅行社未妥善保存各类旅游合同及相关文件、资料,保存期不够两年,或者泄露旅游者个人信息的
</t>
  </si>
  <si>
    <t>没收违法所得，罚款，</t>
  </si>
  <si>
    <t xml:space="preserve">                     《旅行社条例实施细则》(2016年国家旅游局令第42号）第六十五条</t>
  </si>
  <si>
    <t>导游人员进行导游活动时有损害国家利益和民族尊严的言行的</t>
  </si>
  <si>
    <t>警告，责令停业整顿</t>
  </si>
  <si>
    <t xml:space="preserve">《导游人员管理条例》(1999年国务院令第263号)第二十条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</si>
  <si>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7.执行责任：依照生效的行政处罚决定，警告，责令停业整顿。
8.其他责任：法律法规规章规定应履行的责任。</t>
  </si>
  <si>
    <t>1.问责依据：①《行政处罚法》第五十五条至六十、第六十二条；《行政机关公务员处分条例》第二十一、二十二、二十三条；②《中华人民共和国旅游法》第一百零九条、第一百一十条；③《导游人员管理条例》第二十五条； ④其他问责依据。
2.监督方式：政府服务热线：12345，海珠区旅游局：34268031，区科工商信局纪检监察室：84429209。</t>
  </si>
  <si>
    <t>导游人员进行活动时未佩戴导游证的</t>
  </si>
  <si>
    <t xml:space="preserve">《导游人员管理条例》(1999年国务院令第263号)第二十一条 </t>
  </si>
  <si>
    <t>导游人员向旅游者兜售物品或者购买旅游者物品的 、以明示或者暗示的方式向旅游者索要小费的</t>
  </si>
  <si>
    <t>没收违法所得，罚款，警告，责令停业整顿</t>
  </si>
  <si>
    <t xml:space="preserve">《导游人员管理条例》(1999年国务院令第263号)第二十三条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</si>
  <si>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7.执行责任：依照生效的行政处罚决定，没收违法所得，罚款，警告，责令停业整顿。
8.其他责任：法律法规规章规定应履行的责任。</t>
  </si>
  <si>
    <t>导游人员欺骗、胁迫旅游者消费或者与经营者串通欺骗、胁迫旅游者消费的</t>
  </si>
  <si>
    <t xml:space="preserve">《导游人员管理条例》(1999年国务院令第263号)第二十四条  </t>
  </si>
  <si>
    <t>组团社或者旅游团队领队对可能危及人身安全的情况未向旅游者作出真实说明和明确警示,或者未采取防止危害发生的措施的</t>
  </si>
  <si>
    <t>警告、罚款</t>
  </si>
  <si>
    <t xml:space="preserve">《中国公民出国旅游管理办法》(2017年国务院令第676号)第十四条、第十八条、第二十九条  </t>
  </si>
  <si>
    <t>1.宣传引导和规范执法责任：不定期开展旅游法规的宣传，强化从业人员职业道德教育、规范旅游企业经营行为，引导旅游企业规范经营，提升游客的文明素质。规范执法程序、执法裁量基准和执法文书等。
2.立案责任：在监督检查、接到举报、处理投诉或者接受移送、交办的案件，发现当事人的行为涉嫌违反旅游法律、法规、规章时，应当依法立案。
3.调查责任：对已经立案的案件，案件承办机构应当指定两名以上的执法人员承办，及时组织调查取证。
执法人员在调查、检查时，有权进入有关场所进行检查、勘验、先行登记保存证据、录音、拍照、录像；询问当事人及有关人员，要求其说明相关事项和提供有关材料；查阅、复制经营记录和其他有关材料。
4.告知和听证责任：作出行政处罚决定前，应告知当事人违法事实及其享有的陈述、申辩等权利。符合听证规定的，应当以书面形式告知当事人有申请听证的权利。
5.审查和决定责任：旅游主管部门应当对调查结果进行审查，根据情况，作出处理。 决定给予行政处罚的，应当制作行政处罚决定书。
6.送达责任：行政处罚决定书按法律规定的方式送达当事人。
7.执行责任：依照生效的行政处罚决定，警告、罚款,暂扣导游证、领队证。
8.其他责任：法律法规规章规定应履行的责任。</t>
  </si>
  <si>
    <t>组团社或者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t>
  </si>
  <si>
    <t xml:space="preserve">《中国公民出国旅游管理办法》(2017年国务院令第676号)第十六条、第三十条 </t>
  </si>
  <si>
    <t>旅游团队领队与境外接待社、导游及为旅游者提供商品或者服务的其他经营者串通欺骗、胁迫旅游者消费或者向境外接待社、导游和其他为旅游者提供商品或者服务的经营者索要回扣、提成或者收受其财物的</t>
  </si>
  <si>
    <t xml:space="preserve">《中国公民出国旅游管理办法》(2017年国务院令第676号)第二十条、第三十一条 </t>
  </si>
  <si>
    <t>认定专利侵权的行政处理决定、民事判决或者仲裁裁决生效后，侵权人再次侵犯同一专利权，扰乱市场秩序的</t>
  </si>
  <si>
    <t>《广东省专利条例》 （2010年颁布）第五十四条　</t>
  </si>
  <si>
    <t>1.宣传引导和规范执法责任：不定期开展专利权保护的宣传，引导公众重视和参与专利权保护。规范执法程序、执法裁量基准和执法文书等。
2.巡查和接受投诉举报责任：不定期组织巡查和专项检查，接受群众投诉举报，并对投诉举报内容进行核实。
3.立案责任：发现违法违规行为，予以审查，决定是否立案。
4.调查责任：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告知和决定责任：审理案件调查报告，对案件违法事实、证据、调查取证程序、法律适用、处罚种类和幅度、当事人陈述和申辩理由等方面进行审查，提出处理意见。作出行政处罚决定前，应书面告知当事人违法实施及其享有的陈述、申辩、要求听证等权利。制作行政处罚决定书，载明违法事实和证据、处罚依据和内容、申请行政复议或提起行政诉讼的途径和期限等内容。
6.送达责任：行政处罚决定书按法律规定的方式送达当事人。
7.执行责任：依照生效的行政处罚决定，没收违法所得、罚款。
8.复议或诉讼责任：当事人对行政处罚决定不服申请行政复议或者提起行政诉讼的，行政处罚不停止执行，法律另有规定的除外。
9.其他责任：法律法规规章规定应履行的责任。</t>
  </si>
  <si>
    <t>1.问责依据：①《行政处罚法》第五十五条至六十、第六十二条；《行政机关公务员处分条例》第二十一、二十二、二十三条；③《广东省专利条例》第五十八条；④其他问责依据。
2.监督方式：政府服务热线：12345，区科工商信局纪检监察室：84429209</t>
  </si>
  <si>
    <t>以现有技术或者现有设计申请专利并获得专利授权后，向专利行政部门提出专利侵权的处理请求；强制专利实施被许可人购买其他专利使用权；强制专利实施被许可人只能将基于专利权人专利作出的改进专利卖回给专利权人；禁止专利实施被许可人对该专利的有效性提出异议的</t>
  </si>
  <si>
    <t>警告，罚款</t>
  </si>
  <si>
    <t>《广东省专利条例》（2010年颁布） 第五十五条　</t>
  </si>
  <si>
    <t>未依法取得专利服务的执业资质或者资格，以营利为目的从事专利服务的</t>
  </si>
  <si>
    <t>《广东省专利条例》（2010年颁布） 第五十六条　</t>
  </si>
  <si>
    <t>1.宣传引导和规范执法责任：不定期开展专利权保护的宣传，引导公众重视和参与专利权保护。规范执法程序、执法裁量基准和执法文书等。
2.巡查和接受投诉举报责任：不定期组织巡查和专项检查，接受群众投诉举报，并对投诉举报内容进行核实。
3.立案责任：发现违法违规行为，予以审查，决定是否立案。
4.调查责任：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告知和决定责任：审理案件调查报告，对案件违法事实、证据、调查取证程序、法律适用、处罚种类和幅度、当事人陈述和申辩理由等方面进行审查，提出处理意见。作出行政处罚决定前，应书面告知当事人违法实施及其享有的陈述、申辩、要求听证等权利。制作行政处罚决定书，载明违法事实和证据、处罚依据和内容、申请行政复议或提起行政诉讼的途径和期限等内容。
6.送达责任：行政处罚决定书按法律规定的方式送达当事人。
7.执行责任：依照生效的行政处罚决定，没收违法所得、罚款。
8.复议或诉讼责任：当事人对行政处罚决定不服申请行政复议或者提起行政诉讼的，行政处罚不停止执行，法律另有规定的除外。
9.事后监管责任：建立实施监督检查的运行机制和管理制度，开展定期和不定期检查，依法采取相关处置措施。                                  
10.其他责任：法律法规规章规定应履行的责任。</t>
  </si>
  <si>
    <t>1.问责依据：①《行政处罚法》第五十五条至六十、第六十二条；②《行政机关公务员处分条例》第二十一、二十二、二十三条；③《广东省专利条例》第五十八条；④其他问责依据。
2.监督方式：政府服务热线：12345，区科工商信局纪检监察室：84429209</t>
  </si>
  <si>
    <t>未经授权，以生产经营为目的实施亚运会专利；未经授权，在产品、产品包装、广告或者其他宣传材料上标注涉及亚运会的专利标记或者专利号；故意为侵犯亚运会知识产权行为提供场所、仓储、运输、邮寄、隐匿等便利条件的；其他侵犯亚运会知识产权的行为</t>
  </si>
  <si>
    <t>《广州市亚洲运动会知识产权保护规定》 （2008年广州市人民政府令第14号）第十条、第十八条　</t>
  </si>
  <si>
    <t>1.宣传引导和规范执法责任：不定期开展专利权保护的宣传，引导公众重视和参与专利权保护。规范执法程序、执法裁量基准和执法文书等。
2.巡查和接受投诉举报责任：不定期组织巡查和专项检查，接受群众投诉举报，并对投诉举报内容进行核实。
3.立案责任：发现违法违规行为，予以审查，决定是否立案。
4.调查责任：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告知和决定责任：审理案件调查报告，对案件违法事实、证据、调查取证程序、法律适用、处罚种类和幅度、当事人陈述和申辩理由等方面进行审查，提出处理意见。作出行政处罚决定前，应书面告知当事人违法实施及其享有的陈述、申辩、要求听证等权利。制作行政处罚决定书，载明违法事实和证据、处罚依据和内容、申请行政复议或提起行政诉讼的途径和期限等内容。
6.送达责任：行政处罚决定书按法律规定的方式送达当事人。
7.执行责任：依照生效的行政处罚决定，没收违法所得、罚款。
8.复议或诉讼责任：当事人对行政处罚决定不服申请行政复议或者提起行政诉讼的，行政处罚不停止执行，法律另有规定的除外。
9.事后监管责任：建立实施监督检查的运行机制和管理制度，开展定期和不定期检查，依法采取相关处置措施。                                   
10.其他责任：法律法规规章规定应履行的责任。</t>
  </si>
  <si>
    <t>1.问责依据：①《行政处罚法》第五十五条至六十、第六十二条；②《行政机关公务员处分条例》第二十一、二十二、二十三条；③《广州市亚洲运动会知识产权保护规定》第十九条；④其他问责依据。
2.监督方式：政府服务热线：12345，区科工商信局纪检监察室：84429209</t>
  </si>
  <si>
    <t xml:space="preserve">展会主办单位拒绝受理知识产权权利人或者利害关系人投诉，未按照规定或者合同约定对涉嫌侵权的参展项目采取处理措施的；经知识产权权利人或者利害关系人要求，拒绝出具相关事实证明，或者拒绝对涉嫌侵权的参展项目拍照取证，或者拒绝配合公证机关进行取证的；允许参展商继续参加同一展会的
</t>
  </si>
  <si>
    <t>《广州市展会知识产权保护办法》（2012年广州市人民政府令第72号修正） 第二十四条　</t>
  </si>
  <si>
    <t>1.问责依据：①《行政处罚法》第五十五条至六十、第六十二条；②《行政机关公务员处分条例》第二十一、二十二、二十三条；③《广州市展会知识产权保护办法》第二十六条；④问责依据。
2.监督方式：政府服务热线：12345，区科工商信局纪检监察室：84429209</t>
  </si>
  <si>
    <t>投诉人提交虚假材料的　　</t>
  </si>
  <si>
    <t>《广州市展会知识产权保护办法》（2012年广州市人民政府令第72号修正）第二十五条　</t>
  </si>
  <si>
    <t>1.宣传引导和规范执法责任：不定期开展专利权保护的宣传，引导公众重视和参与专利权保护。规范执法程序、执法裁量基准和执法文书等。
2.巡查和接受投诉举报责任：不定期组织巡查和专项检查，接受群众投诉举报，并对投诉举报内容进行核实。
3.立案责任：发现违法违规行为，决定是否立案。
4.调查责任：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告知和决定责任：对调查结果进行审查，根据调查结果，提出处理意见；作出处罚决定前，制作《行政处告知书》送达当事人，告知违法事实及其享有的陈述、申辩等权利；符合听证规定的，制作《行政处罚听证告知书》；对予以行政处罚的，出具《行政处罚决定书》。
6.送达责任：行政处罚决定书应当在宣告后当场交付当事人；当事人不在场的，行政机关应当在七日内依照民事诉讼法的有关规定，将行政处罚决定书送达当事人。
7.执行责任：执行生效的行政处罚决定。
8.复议或诉讼责任：当事人对行政处罚决定不服申请行政复议或者提起行政诉讼的，行政处罚不停止执行，法律另有规定的除外。
9.事后监管责任：建立实施监督检查的运行机制和管理制度，开展定期和不定期检查，依法采取相关处置措施。                                   
10.其他责任：法律法规规章规定应履行的责任。</t>
  </si>
  <si>
    <t>发卡企业在开展预付卡业务之日起30日内未按规定办理备案的</t>
  </si>
  <si>
    <t xml:space="preserve">《单用途商业预付卡管理办法（试行）》（商务部令2016年第2号修订）第三十六条  </t>
  </si>
  <si>
    <t>1.宣传引导和规范执法责任：不定期开展规范发售预付卡的普法宣传，引导发卡售卡单位依法依规发卡售卡。规范执法程序、执法裁量基准和执法文书等。
2.立案责任：发现涉嫌违规发售预付卡的违法行为，予以审查，决定是否立案。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t>
  </si>
  <si>
    <t>1.问责依据：①《行政处罚法》第五十五条至六十；②《行政机关公务员处分条例》第二十一、二十二、二十三条；③其他问责依据。
2.监督方式：政府服务热线：12345，区科工商信局纪检监察室：84429209</t>
  </si>
  <si>
    <t>发卡企业或售卡企业无履行公示告知义务的</t>
  </si>
  <si>
    <t xml:space="preserve">《单用途商业预付卡管理办法（试行）》（商务部令2016年第2号修订）第三十七条第一款 </t>
  </si>
  <si>
    <t>1.问责依据：①《行政处罚法》第五十五条至六十、第六十二条；②《行政机关公务员处分条例》第二十一、二十二、二十三条；③其他问责依据。
2.监督方式：政府服务热线：12345，区科工商信局纪检监察室：84429209</t>
  </si>
  <si>
    <t>发卡企业或售卡企业无留存购卡人及其代理人有关信息的</t>
  </si>
  <si>
    <t>发卡企业或购卡企业保存购卡人信息不够5年或非法向第三方提供信息的</t>
  </si>
  <si>
    <t xml:space="preserve">《单用途商业预付卡管理办法（试行）》 （商务部令2016年第2号修订）第三十七条第一款 </t>
  </si>
  <si>
    <t>发卡企业或售卡企业无执行大额购卡银行转账和信息登记规定的行为的</t>
  </si>
  <si>
    <t xml:space="preserve">《单用途商业预付卡管理办法（试行）》（商务部令2016年第2号修订）第三十七条第一款  </t>
  </si>
  <si>
    <t>发卡企业或售卡企业无执行限额发卡规定的</t>
  </si>
  <si>
    <t>发卡企业或售卡企业无执行预付卡有效期规定，或无提供配套服务的</t>
  </si>
  <si>
    <t>《单用途商业预付卡管理办法（试行）》 （商务部令2016年第2号修订）第三十七条第一款</t>
  </si>
  <si>
    <t>对使用单用途卡购买商品后退货的，发卡企业或受理企业无执行资金退卡规定</t>
  </si>
  <si>
    <t>发卡企业或售卡企业无依单用途卡章程或协议约定提供退卡服务，或无存留退卡人有关信息的</t>
  </si>
  <si>
    <t>发卡企业或售卡企业终止兑付未到期单用途卡，但无提供免费退卡服务或无履行公示义务的</t>
  </si>
  <si>
    <t xml:space="preserve">工业用盐作食盐销售的；
井矿盐卤水作食盐销售的；利用井矿盐卤水晒制、熬制的盐产品作食盐销售的；不符合国家食盐标准的盐产品作食盐销售的；其他非食用盐产品作食盐销售的；非碘盐冒充碘盐销售的；假冒商标、假冒防伪碘盐标志，假冒碘盐包装销售的。
</t>
  </si>
  <si>
    <t>没收违法所得、违法生产经营的食品和用于违法生产经营的工具、设备、原料等物品;罚款</t>
  </si>
  <si>
    <t xml:space="preserve">1.《广东省盐业管理条例》（2012年 广东省第十一届人民代表大会常务委员会公告第85号）第二十九条、第三十九条第一款  
2.《广东省查处生产销售假冒伪劣商品违法行为条例》 （2012年广东省第十一届人民代表大会常务委员会公告第87号）第五十五条、第五十六条 </t>
  </si>
  <si>
    <t>1.宣传引导和规范执法责任：不定期开展规范真假食盐鉴别的打假宣传，引导食盐经营业户依法依规售盐用盐。规范执法程序、执法裁量基准和执法文书等。
2.立案责任：发现涉嫌违规储售食盐的违法行为，予以审查，决定是否立案。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8.执行责任：依照生效的行政处罚决定，罚款和没收违法所得。
9.事后监管责任：建立实施监督检查的运行机制和管理制度，开展定期和不定期检查，依法采取相关处置措施。                                   
10.其他责任：法律法规规章规定应履行的责任。</t>
  </si>
  <si>
    <t>1.问责依据：①《行政处罚法》第五十五条至六十、第六十二条；②《行政机关公务员处分条例》第二十一、二十二、二十三条；③《广东省查处生产销售假冒伪劣商品违法行为条例》第六十六条；④其他问责依据。
2.监督方式：政府服务热线：12345，区科工商信局纪检监察室：84429209</t>
  </si>
  <si>
    <t>印制假冒食盐包装袋和防伪碘盐标志的</t>
  </si>
  <si>
    <t>没收服务收入，罚款</t>
  </si>
  <si>
    <t>1.《广东省盐业管理条例》（2012年广东省第十一届人民代表大会常务委员会公告第85号）第三十九条第一款                             2.《广东省查处生产销售假冒伪劣商品违法行为条例》（2012年 广东省第十一届人民代表大会常务委员会公告第87号）第五十八条第一款</t>
  </si>
  <si>
    <t>1.宣传引导和规范执法责任：不定期开展规范真假食盐鉴别的打假宣传，引导食盐经营业户依法依规售盐用盐。规范执法程序、执法裁量基准和执法文书等。
2.立案责任：发现涉嫌违规储售食盐的违法行为，予以审查，决定是否立案。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8.执行责任：依照生效的行政处罚决定，罚款和没收服务收入。
9.事后监管责任：建立实施监督检查的运行机制和管理制度，开展定期和不定期检查，依法采取相关处置措施。                                   
10.其他责任：法律法规规章规定应履行的责任。</t>
  </si>
  <si>
    <t>为生产假冒伪劣食盐产品、印制假冒食盐包装袋和防伪碘盐标志提供生产场地、设备、仓储保管及运输服务的</t>
  </si>
  <si>
    <t>没收服务收入；罚款</t>
  </si>
  <si>
    <t>1.《广东省盐业管理条例》（2012年广东省第十一届人民代表大会常务委员会公告第85号）第三十九条第一款                           2.《广东省查处生产销售假冒伪劣商品违法行为条例》（2012年 广东省第十一届人民代表大会常务委员会公告第87号）第五十八条第一款</t>
  </si>
  <si>
    <t>擅自印制、购销食盐包装袋和防伪碘盐标志的</t>
  </si>
  <si>
    <t>没收违法印制、购销盐包装袋和防伪碘盐标志和违法所得；罚款</t>
  </si>
  <si>
    <t xml:space="preserve">《广东省盐业管理条例》（2012年广东省第十一届人民代表大会常务委员会公告第85号）第四十条第二款 </t>
  </si>
  <si>
    <t>违反盐业统一经营规定的</t>
  </si>
  <si>
    <t>没收盐产品和违法所得；罚款</t>
  </si>
  <si>
    <t>《广东省盐业管理条例》（2012年广东省第十一届人民代表大会常务委员会公告第85号）第四十一条</t>
  </si>
  <si>
    <t>1.宣传引导和规范执法责任：不定期开展规范真假食盐鉴别的打假宣传，引导食盐经营业户依法依规售盐用盐。规范执法程序、执法裁量基准和执法文书等。
2.立案责任：发现涉嫌违规储售食盐的违法行为，予以审查，决定是否立案。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8.执行责任：依照生效的行政处罚决定，罚款、没收盐产品和违法所得。
9.事后监管责任：建立实施监督检查的运行机制和管理制度，开展定期和不定期检查，依法采取相关处置措施。                                   
10.其他责任：法律法规规章规定应履行的责任。</t>
  </si>
  <si>
    <t>违反国家规定转让或者销售纯碱、烧碱生产用盐的</t>
  </si>
  <si>
    <t>用盐单位或者个人不向当地盐业行政主管部门申报用盐计划，擅自购进、调运盐的</t>
  </si>
  <si>
    <t>擅自从省外购买、调运盐产品的</t>
  </si>
  <si>
    <t>中外合资经营企业、中外合作经营企业、外资企业在中国购买生产所需用盐不遵守盐业法规的有关规定的</t>
  </si>
  <si>
    <t>非国家指定的进出口企业经营盐的进出口业务的</t>
  </si>
  <si>
    <t>食盐批发、食盐零售单位和个人不按照许可证规定的范围购销盐产品或按照政府确定的价格销售的</t>
  </si>
  <si>
    <t>没收违法经营的盐产品和违法所得；罚款</t>
  </si>
  <si>
    <t>《广东省盐业管理条例》（2012年广东省第十一届人民代表大会常务委员会公告第85号）第四十二条</t>
  </si>
  <si>
    <t>食品、副食品、果菜加工腌制、饲料生产用盐不按规定购进和使用碘盐的</t>
  </si>
  <si>
    <t xml:space="preserve">《广东省盐业管理条例》（2012年广东省第十一届人民代表大会常务委员会公告第85号）第四十三条
</t>
  </si>
  <si>
    <t>无食盐准运证托运或者自运食盐的</t>
  </si>
  <si>
    <t>没收违法运输的盐产品；罚款</t>
  </si>
  <si>
    <t>《广东省盐业管理条例》（2012年广东省第十一届人民代表大会常务委员会公告第85号）第四十四条</t>
  </si>
  <si>
    <t>1.宣传引导和规范执法责任：不定期开展规范真假食盐鉴别的打假宣传，引导食盐经营业户依法依规售盐用盐。规范执法程序、执法裁量基准和执法文书等。
2.立案责任：发现涉嫌违规储售食盐的违法行为，予以审查，决定是否立案。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8.执行责任：依照生效的行政处罚决定，罚款、没收盐产品。
9.事后监管责任：建立实施监督检查的运行机制和管理制度，开展定期和不定期检查，依法采取相关处置措施。                                   
10.其他责任：法律法规规章规定应履行的责任。</t>
  </si>
  <si>
    <t>食盐的储存、运输不符合卫生要求的；食盐与有毒有害物品混载混放的</t>
  </si>
  <si>
    <t>没收被污染盐产品；罚款</t>
  </si>
  <si>
    <t>《广东省盐业管理条例》（2012年广东省第十一届人民代表大会常务委员会公告第85号）第四十五条</t>
  </si>
  <si>
    <t>从事再生资源回收经营活动的，未在取得营业执照后30日内，按属地管理原则，向登记注册地工商行政管理部门的同级商务主管部门或者其授权机构备案的行为；备案事项发生变更时，再生资源回收经营者未自变更之日起30日内（属于工商登记事项的自工商登记变更之日起30日内）向商务主管部门办理变更手续的</t>
  </si>
  <si>
    <t>《再生资源回收管理办法》（2007年商务部令第8号）第二十一条</t>
  </si>
  <si>
    <t>1.宣传引导和规范执法责任：不定期开展再生资源回收经营备案宣传。规范执法程序、执法裁量基准和执法文书等。
2.立案责任：发现涉嫌未按规定对从事再生资源回收经营活动进行备案的违规行为，予以审查，决定是否立案。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t>
  </si>
  <si>
    <t>1.问责依据：①《行政处罚法》第五十五条至六十、第六十二条；②《行政机关公务员处分条例》第二十一、二十二、二十三条；③《再生资源回收管理办法》第二十六条；④其他问责依据。
2.监督方式：政府服务热线：12345，区科工商信局纪检监察室：84429209</t>
  </si>
  <si>
    <t>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法律、法规、规章规定的其他违法行为。</t>
  </si>
  <si>
    <t>警告、责令停业整顿、罚款</t>
  </si>
  <si>
    <t xml:space="preserve">《成品油市场管理办法》 （2006年商务部令第23号） 第四十三条  </t>
  </si>
  <si>
    <t>1.宣传引导和规范执法责任：不定期开展执法宣传。规范执法程序、执法裁量基准和执法文书等。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t>
  </si>
  <si>
    <t>使用列入淘汰名录的技术、工艺、设备、材料的</t>
  </si>
  <si>
    <t>没收违法使用的设备、材料；罚款</t>
  </si>
  <si>
    <t>《中华人民共和国循环经济促进法》（2008年主席令第4号）第五十条第二款</t>
  </si>
  <si>
    <t>1.问责依据：①《行政处罚法》第五十五条至六十、第六十二条；②《行政机关公务员处分条例》第二十一、二十二、二十三条；③《《中华人民共和国循环经济促进法》第四十九条；④其他问责依据。
2.监督方式：政府服务热线：12345，区科工商信局纪检监察室：84429209</t>
  </si>
  <si>
    <t>电力、石油加工、化工、钢铁、有色金属和建材等企业未在规定的范围或者期限内停止使用不符合国家规定的燃油发电机组或者燃油锅炉的</t>
  </si>
  <si>
    <t>《中华人民共和国循环经济促进法》（2008年主席令第4号）第五十二条</t>
  </si>
  <si>
    <t>具备资源综合利用条件的建设项目不执行综合利用工程与主体工程同时设计、同时施工、同时投产的；产生废弃物的企业有条件利用而不利用废弃物，又不支持其他有条件的企业利用或者不服从资源综合利用行政主管部门统一安排利用的；不按规定或者不按时报送资源综合利用资料的；在距粉煤灰、煤矸石堆存场地２０公里范围内改造不利用粉煤灰或者煤矸石的</t>
  </si>
  <si>
    <t>《广东省资源综合利用管理办法》（2003年广东省人民政府令第83号）第二十四条</t>
  </si>
  <si>
    <t>1.问责依据：①《行政处罚法》第五十五条至六十、第六十二条；②《行政机关公务员处分条例》第二十一、二十二、二十三条；③《广东省资源综合利用管理办法》第二十五条；④其他问责依据。
2.监督方式：政府服务热线：12345，区科工商信局纪检监察室：84429209</t>
  </si>
  <si>
    <t>供电企业应该在批准的供电营业区内向用户供电，未经许可，从事供电或者变更供电营业区的</t>
  </si>
  <si>
    <t>《中华人民共和国电力法》（2015年主席令第24号）第六十三条</t>
  </si>
  <si>
    <t>1.宣传引导和规范执法责任：不定期开展供电用电规范化宣传工作。规范执法程序、执法裁量基准和执法文书等。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8.执行责任：依照生效的行政处罚决定，罚款或吊销采矿许可证。
8.执行责任：依照生效的行政处罚决定，罚款。
9.事后监管责任：建立实施监督检查的运行机制和管理制度，开展定期和不定期检查，依法采取相关处置措施。                                   
10.其他责任：法律法规规章规定应履行的责任。</t>
  </si>
  <si>
    <t>1.问责依据：①《行政处罚法》第五十五条至六十、第六十二条；②《行政机关公务员处分条例》第二十一、二十二、二十三条；③《中华人民共和国电力法》第七十三条；④其他问责依据。
2.监督方式：政府服务热线：12345，区科工商信局纪检监察室：84429209</t>
  </si>
  <si>
    <t>供电企业违反规定拒绝供电的</t>
  </si>
  <si>
    <t>警告</t>
  </si>
  <si>
    <t>《中华人民共和国电力法》（2015年主席令第24号）第六十四条</t>
  </si>
  <si>
    <t>供电企业违反规定中断供电的</t>
  </si>
  <si>
    <t>危害供电、用电安全或者扰乱供电、用电秩序的</t>
  </si>
  <si>
    <t>警告；罚款</t>
  </si>
  <si>
    <t>《中华人民共和国电力法》（2015年主席令第24号）第六十五条</t>
  </si>
  <si>
    <t>盗窃电能的</t>
  </si>
  <si>
    <t>1.《中华人民共和国电力法》（2015年主席令第24号）第七十一条                                               2.《广州市供电与用电管理规定》（2015年广州市人民政府令第121号）第四十六条</t>
  </si>
  <si>
    <t>未按照规定取得《供电营业许可证》，从事电力供应业务；擅自伸入或者跨越供电营业区供电；以及擅自向外转供电的</t>
  </si>
  <si>
    <t>没收违法所得；罚款</t>
  </si>
  <si>
    <t>《电力供应与使用条例》（2016年国务院令第666号）第三十八条</t>
  </si>
  <si>
    <t>供电企业未按规定制定各类电力供应突发事件的应急处置预案，建立应急救援组织，配备救援器材设备，并组织定期演练，完善预警机制的</t>
  </si>
  <si>
    <t>《广州市供电与用电管理规定》（2015年广州市人民政府令第121号）第四十条第一款</t>
  </si>
  <si>
    <t>1.问责依据：①《行政处罚法》第五十五条至六十、第六十二条；②《行政机关公务员处分条例》第二十一、二十二、二十三条；③《广州市供电与用电管理规定》第四十八条；④其他问责依据。
2.监督方式：政府服务热线：12345，区科工商信局纪检监察室：84429209</t>
  </si>
  <si>
    <t>专变用户、住宅小区不按规定编制应对突发停电事件的应急预案，配备应急人员，制定并落实应急措施，定期进行应急演练和消防演练的</t>
  </si>
  <si>
    <t>《广州市供电与用电管理规定》（2015年广州市人民政府令第121号）第四十条第二款</t>
  </si>
  <si>
    <t>工程施工影响范围内存在电力设施的，建设单位和施工单位未及时通知供电设施产权人或者采取保护措施，危害供电设施安全的</t>
  </si>
  <si>
    <t>罚款，警告</t>
  </si>
  <si>
    <t xml:space="preserve">《广州市供电与用电管理规定》（2015年广州市人民政府令第121号）第四十二条    </t>
  </si>
  <si>
    <t>危害供电、用电安全或者扰乱供电、用电秩序行为的；用户擅自转供电力的</t>
  </si>
  <si>
    <t>没收其违法所得，罚款</t>
  </si>
  <si>
    <t>《广州市供电与用电管理规定》（2015年广州市人民政府令第121号）第四十四条第一款　</t>
  </si>
  <si>
    <t>擅自更动用电计量装置及其检定签封、检定标识的</t>
  </si>
  <si>
    <t>《广州市供电与用电管理规定》（2015年广州市人民政府令第121号）第四十四条第二款　</t>
  </si>
  <si>
    <t>物业服务企业或者其他负有管理职责的单位擅自中断用户正常用电的</t>
  </si>
  <si>
    <t>《广州市供电与用电管理规定》（2015年广州市人民政府令第121号）第四十七条</t>
  </si>
  <si>
    <t xml:space="preserve">班车客运、包车客运和直通港澳的运输车辆未在显著位置挂放标志牌的行为，危险货物运输专用车辆未悬挂、喷涂危险货物运输标志的行为，机动车维修经营者未在经营场所显著位置悬挂机动车维修标志牌、经营许可证，公示维修工时单价、维修工时定额、收费标准及服务承诺的行为，机动车驾驶员培训机构未在其办公场所显著位置公示其经营许可证、培训范围、收费项目、学时收费标准、教练员、教学车辆、教练场地和招生站（点）等情况的行为，汽车租赁经营者未在其经营场所公布租赁车辆的车牌号码、厂牌型号、首次注册登记日期信息的行为                                                                              </t>
  </si>
  <si>
    <t>罚款。</t>
  </si>
  <si>
    <t xml:space="preserve">《广东省道路运输条例》（2013年广东省第十二届人民代表大会常务委员会公告第7号） 第六十三条
</t>
  </si>
  <si>
    <t>1.宣传引导和规范执法责任：不定期开展安全文明出行、依法依规经营的宣传，引导公众自觉遵守交通法规。规范执法程序、执法裁量基准和执法文书等。
2.巡查和接受投诉举报责任：不定期组织巡查和专项执法检查，接受群众投诉举报、新闻媒体披露、其他机关移送、上级机关交办等途径发现的公民、法人或其他组织涉嫌违反交通法规的行为。
3.调查取证责任：对涉嫌违反交通法规的案件，及时组织调查取证，通过搜集证据、现场了解核实情况等进行调查，与当事人有直接利害关系的应当回避，制作笔录。在收集证据时，可以直接询问当事人并采取视频录像的方法；在证据可能灭失或者以后难以取得的情况下，经行政机关负责人批准，可以先行登记保存，在此期间，当事人或者有关人员不得销毁或者转移证据。执法人员不得少于两人，调查时应当出示执法证件，允许当事人辩解陈述，执法人员应保守有关秘密。调查完毕后及时制作《案件处理意见书》。
4.审查责任：对案件违法事实、依据、调查取证程序、法律适用、处罚种类和幅度、当事人陈述和申辩理由等方面进行审查，提出处理意见。主要证据不足时，以适当方式补充调查，制作询问笔录。对调查结果进行审查，根据调查结果，作出《违法行为通知书》并送达当事人，无法当面送达的采取邮寄送达、留置送达等方式。
5.告知责任：作出行政处罚决定前，应告知当事人违法事实及其享有的陈述、申辩等权利。符合听证规定的，制定《行政处罚听证告知书》。
6.决定责任：单位负责人审查有关材料，作出处理决定。对情节复杂或者重大违法行为给予较重的行政处罚，集体讨论决定。对事实清楚，证据充分，依照法律法规应该予以处罚的违法行为，制定《行政处罚决定书》。
7.送达责任：《行政处罚决定书》当场交付当事人；当事人不在场的，行政机关应当在七日内依照民事诉讼法的有关规定，将《行政处罚决定书》送达当事人。
8.执行责任：依照生效的行政处罚决定罚款。
9.其他责任：法律法规规章规定应履行的责任。</t>
  </si>
  <si>
    <t>1.问责依据：①《行政处罚法》第五十五条至六十、第六十二条；②《行政机关公务员处分条例》第二十一、二十二、二十三条；③《广东省道路运输条例》第六十二条；④其他问责依据。
2.监督方式：政府服务热线：12345，区科工商信局纪检监察室：84429209</t>
  </si>
  <si>
    <t>客运经营者未按照规定为运输车辆配备驾驶员的或者在运行途中强迫、诱骗旅客下车的行为，班车客运经营者、直通港澳班车客运经营者未按照规定的线路、口岸、班次或者停靠站点经营的行为，包车客运经营者、直通港澳包车客运经营者未核实包车的真实性或者招揽包车合同外的旅客乘车的行为，包车客运经营者、直通港澳包车客运经营者不能提供有效包车合同的行为，客运包车线路两端均不在车籍所在地的行为，直通港澳运输车辆从事境内区间的道路运输经营的行为，未按照规定使用卫星定位汽车行驶记录仪实时传送相关数据的行为，机动车维修经营者编造维修理由误导消费或者虚列维修项目的行为</t>
  </si>
  <si>
    <t xml:space="preserve">罚款，吊销许可证 </t>
  </si>
  <si>
    <t xml:space="preserve">《广东省道路运输条例》（2013年广东省第十二届人民代表大会常务委员会公告第7号） 第六十四条
</t>
  </si>
  <si>
    <t>未取得道路客运经营许可，擅自从事道路客运经营的；未取得道路客运班线经营许可，擅自从事班车客运经营的；使用失效、伪造、变造、被注销等无效的道路客运许可证件从事道路客运经营的；超越许可事项，从事道路客运经营的</t>
  </si>
  <si>
    <t>1.《中华人民共和国道路运输条例》（2016年国务院令第666号）第六十三条  
2.《道路旅客运输及客运站管理规定》（交通运输部令2016年第82号）第七十九条</t>
  </si>
  <si>
    <t>1.宣传引导和规范执法责任：不定期开展安全文明出行的宣传，引导公众自觉遵守交通法规。规范执法程序、执法裁量基准和执法文书等。
2.巡查和接受投诉举报责任：不定期组织巡查和专项执法检查，通过接受群众投诉举报、新闻媒体披露、其他机关移送、上级机关交办等途径发现公民、法人或其他组织有依法应当处以行政处罚的交通行政违法行为，自发现之日起7日内决定是否立案。
3.立案责任：发现涉嫌未经许可擅自从事交通行政违法行为，予以调查，决定是否立案。
4.调查取证责任：对立案的案件，及时组织调查取证，通过搜集证据、现场了解核实情况等进行调查，与当事人有直接利害关系的应当回避。对询问或者检查时制作笔录。在收集证据时，可以直接询问当事人并采取视频录像的方法；在证据可能灭失或者以后难以取得的情况下，经行政机关负责人批准，可以先行登记保存，并应当在七日内及时作出处理决定，在此期间，当事人或者有关人员不得销毁或者转移证据。执法人员不得少于两人，调查时应当出示执法证件，允许当事人辩解陈述。执法人员应保守有关秘密。
5.审查责任：对案件违法事实、依据、调查取证程序、法律适用、处罚种类和幅度、当事人陈述和申辩理由等方面进行审查，提出处理意见。主要证据不足时，以适当方式补充调查，制作询问笔录。对调查结果进行审查，根据调查结果，作出《违法行为通知书》并送达当事人，无法当面送达的采取邮寄送达、留置送达等方式。
6.告知责任：作出行政处罚决定前，应告知当事人违法事实及其享有的陈述、申辩等权利。符合听证规定的，制定《行政处罚听证告知书》。
7.决定责任：单位负责人审查有关材料，作出处理决定。对情节复杂或者重大违法行为给予较重的行政处罚，集体讨论决定。对事实清楚，证据充分，依照法律法规应该予以处罚的违法行为，制定《行政处罚决定书》。
8.送达责任：《行政处罚决定书》当场交付当事人；当事人不在场的，行政机关应当在七日内依照民事诉讼法的有关规定，将《行政处罚决定书》送达当事人。
9.执行责任：依照生效的行政处罚决定，没收违法所得或罚款。
10.其他责任：法律法规规章规定应履行的责任。</t>
  </si>
  <si>
    <t>1.问责依据：①《行政处罚法》第五十五条至六十、第六十二条；②《行政机关公务员处分条例》第二十一、二十二、二十三条；③《中华人民共和国道路运输条例》第七十六条；④其他问责依据。
2.监督方式：政府服务热线：12345，区科工商信局纪检监察室：84429209</t>
  </si>
  <si>
    <t>未取得客运站经营许可，擅自从事客运站经营的；使用失效、伪造、变造、被注销等无效的客运站许可证件从事客运站经营的；超越许可事项，从事客运站经营的。</t>
  </si>
  <si>
    <t>《道路旅客运输及客运站管理规定》（交通运输部令2016年第82号）第八十条</t>
  </si>
  <si>
    <t>1.问责依据：①《行政处罚法》第五十五条至六十、第六十二条；②《行政机关公务员处分条例》第二十一、二十二、二十三条；③《道路旅客运输及客运站管理规定》第九十条；④其他问责依据。
2.监督方式：政府服务热线：12345，区科工商信局纪检监察室：84429209。</t>
  </si>
  <si>
    <t>客运经营者、客运站经营者非法转让、出租道路运输经营许可证件的</t>
  </si>
  <si>
    <t xml:space="preserve">收缴有关证件，罚款，没收违法所得 </t>
  </si>
  <si>
    <t>《道路旅客运输及客运站管理规定》（交通运输部令2016年第82号）第八十一条</t>
  </si>
  <si>
    <t>未为旅客投保承运人责任险的；未按最低投保限额投保的；投保的承运人责任险已过期，未继续投保的。</t>
  </si>
  <si>
    <t>吊销许可证</t>
  </si>
  <si>
    <t>《道路旅客运输及客运站管理规定》（交通运输部令2016年第82号）第八十二条</t>
  </si>
  <si>
    <t>取得客运经营许可的客运经营者使用无《道路运输证》的车辆参加客运经营的</t>
  </si>
  <si>
    <t>《道路旅客运输及客运站管理规定》（交通运输部令2016年第82号）第八十三条第一款</t>
  </si>
  <si>
    <t>客运经营者不按照规定携带《道路运输证》的</t>
  </si>
  <si>
    <t>《道路旅客运输及客运站管理规定》（交通运输部令2016年第82号）第八十三条第二款</t>
  </si>
  <si>
    <t>客运经营者（含国际道路客运经营者）、客运站经营者及客运相关服务经营者不按规定使用道路运输业专用票证或者转让、倒卖、伪造道路运输业专用票证的</t>
  </si>
  <si>
    <t>《道路旅客运输及客运站管理规定》（交通运输部令2016年第82号）第八十四条</t>
  </si>
  <si>
    <t>省际、市际客运班线的经营者或者其委托的售票单位、起讫点和中途停靠站点客运站经营者未按规定对旅客身份进行查验，或者对身份不明、拒绝提供身份信息的旅客提供服务的</t>
  </si>
  <si>
    <t>《道路旅客运输及客运站管理规定》（交通运输部令2016年第82号）第八十五条</t>
  </si>
  <si>
    <t>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t>
  </si>
  <si>
    <t>罚款，吊销许可证</t>
  </si>
  <si>
    <t>《道路旅客运输及客运站管理规定》（交通运输部令2016年第82号）第八十六条</t>
  </si>
  <si>
    <t xml:space="preserve">1.宣传引导和规范执法责任：不定期开展安全文明出行、依法依规经营的宣传，引导公众自觉遵守交通法规。规范执法程序、执法裁量基准和执法文书等。
2.巡查和接受投诉举报责任：不定期组织巡查和专项执法检查，接受群众投诉举报、新闻媒体披露、其他机关移送、上级机关交办等途径发现的公民、法人或其他组织涉嫌违反交通法规的行为。
3.调查取证责任：对涉嫌违反交通法规的案件，及时组织调查取证，通过搜集证据、现场了解核实情况等进行调查，与当事人有直接利害关系的应当回避，制作笔录。在收集证据时，可以直接询问当事人并采取视频录像的方法；在证据可能灭失或者以后难以取得的情况下，经行政机关负责人批准，可以先行登记保存，在此期间，当事人或者有关人员不得销毁或者转移证据。执法人员不得少于两人，调查时应当出示执法证件，允许当事人辩解陈述，执法人员应保守有关秘密。调查完毕后及时制作《案件处理意见书》。
4.审查责任：对案件违法事实、依据、调查取证程序、法律适用、处罚种类和幅度、当事人陈述和申辩理由等方面进行审查，提出处理意见。主要证据不足时，以适当方式补充调查，制作询问笔录。对调查结果进行审查，根据调查结果，作出《违法行为通知书》并送达当事人，无法当面送达的采取邮寄送达、留置送达等方式。
5.告知责任：作出行政处罚决定前，应告知当事人违法事实及其享有的陈述、申辩等权利。符合听证规定的，制定《行政处罚听证告知书》。
6.决定责任：单位负责人审查有关材料，作出处理决定。对情节复杂或者重大违法行为给予较重的行政处罚，集体讨论决定。对事实清楚，证据充分，依照法律法规应该予以处罚的违法行为，制定《行政处罚决定书》。
7.送达责任：《行政处罚决定书》当场交付当事人；当事人不在场的，行政机关应当在七日内依照民事诉讼法的有关规定，将《行政处罚决定书》送达当事人。
8.执行责任：依照生效的行政处罚决定罚款。
9.其他责任：法律法规规章规定应履行的责任。
</t>
  </si>
  <si>
    <t>客运经营者、客运站经营者已不具备开业要求的有关安全条件、存在重大运输安全隐患的，责令限期改正，未按要求改正的</t>
  </si>
  <si>
    <t>《道路旅客运输及客运站管理规定》（交通运输部令2016年第82号）第八十七条　</t>
  </si>
  <si>
    <t>允许无经营许可证件的车辆进站从事经营活动的；允许超载车辆出站的；允许未经安全检查或者安全检查不合格的车辆发车的；无正当理由拒绝客运车辆进站从事经营活动的。</t>
  </si>
  <si>
    <t>《道路旅客运输及客运站管理规定》（交通运输部令2016年第82号）第八十八条　</t>
  </si>
  <si>
    <t>擅自改变客运站的用途和服务功能的；不公布运输线路、起讫停靠站点、班次、发车时间、票价的。</t>
  </si>
  <si>
    <t>罚款，没收违法所得</t>
  </si>
  <si>
    <t>《道路旅客运输及客运站管理规定》（交通运输部令2016年第82号）第八十九条</t>
  </si>
  <si>
    <t>危险化学品道路运输企业、水路运输企业的驾驶人员、船员、装卸管理人员、押运人员、申报人员、集装箱装箱现场检查员未取得从业资格上岗作业的行为，运输危险化学品，未根据危险化学品的危险特性采取相应的安全防护措施，或者未配备必要的防护用品和应急救援器材的行为，托运人不向承运人说明所托运的危险化学品的种类、数量、危险特性以及发生危险情况的应急处置措施，或者未按照国家有关规定对所托运的危险化学品妥善包装并在外包装上设置相应标志的行为，运输危险化学品需要添加抑制剂或者稳定剂，托运人未添加或者未将有关情况告知承运人的行为</t>
  </si>
  <si>
    <t>责令停产停业，罚款</t>
  </si>
  <si>
    <t>《危险化学品安全管理条例》（ 2013年修订）第八十六条</t>
  </si>
  <si>
    <t>1.问责依据：①《行政处罚法》第五十五条至六十、第六十二条；②《行政机关公务员处分条例》第二十一、二十二、二十三条；③《中华人民共和国道路运输条例》第六章第七十七条 《危险化学品安全管理条例》第九十六条 ④《广东省道路运输条例》第七章第六十二条 ；⑤ 其他问责依据。
2.监督方式：政府服务热线：12345，海珠区交通局：84234924，区科工商信局纪检监察室：84429209。</t>
  </si>
  <si>
    <t>委托未依法取得危险货物道路运输许可、危险货物水路运输许可的企业承运危险化学品的；通过内河封闭水域运输剧毒化学品以及国家规定禁止通过内河运输的其他危险化学品的；通过内河运输国家规定禁止通过内河运输的剧毒化学品以及其他危险化学品的；在托运的普通货物中夹带危险化学品，或者将危险化学品谎报或者匿报为普通货物托运的。</t>
  </si>
  <si>
    <t>没收违法所得，罚款，责令停产停业整顿</t>
  </si>
  <si>
    <t>《危险化学品安全管理条例》（ 2013年修订）第八十七条</t>
  </si>
  <si>
    <r>
      <t>1.问责依据：①《行政处罚法》第五十五条至六十、第六十二条；②《行政机关公务员处分条例》第二十一、二十二、二十三条；③《中华人民共和国道路运输条例》第六章第七十七条 《危险化学品安全管理条例》第九十六条 ④</t>
    </r>
    <r>
      <rPr>
        <strike/>
        <sz val="9"/>
        <rFont val="宋体"/>
        <charset val="134"/>
      </rPr>
      <t>《广东省道路运输条例》第七章第六十二条 ；⑤</t>
    </r>
    <r>
      <rPr>
        <sz val="9"/>
        <rFont val="宋体"/>
        <charset val="134"/>
      </rPr>
      <t xml:space="preserve"> 其他问责依据。
2.监督方式：政府服务热线：12345，海珠区交通局：84234924，区科工商信局纪检监察室：84429209。</t>
    </r>
  </si>
  <si>
    <t>危险化学品道路运输企业、水路运输企业未配备专职安全管理人员的;用于危险化学品运输作业的内河码头、泊位的管理单位未制定码头、泊位危险化学品事故应急救援预案，或者未为码头、泊位配备充足、有效的应急救援器材和设备的。</t>
  </si>
  <si>
    <t>《危险化学品安全管理条例》（ 2013年修订）第九十一条</t>
  </si>
  <si>
    <t>1.问责依据：①《行政处罚法》第五十五条至六十、第六十二条；②《行政机关公务员处分条例》第二十一、二十二、二十三条；③《中华人民共和国道路运输条例》第六章第七十七条 《危险化学品安全管理条例》第九十六条 ④ 其他问责依据。
2.监督方式：政府服务热线：12345，海珠区交通局：84234924，区科工商信局纪检监察室：84429209。</t>
  </si>
  <si>
    <t>未取得道路危险货物运输许可，擅自从事道路危险货物运输的；使用失效、伪造、变造、被注销等无效道路危险货物运输许可证件从事道路危险货物运输的；超越许可事项，从事道路危险货物运输的；非经营性道路危险货物运输单位从事道路危险货物运输经营的。</t>
  </si>
  <si>
    <t>《道路危险货物运输管理规定》（交通运输部令2016年第36号修订）第五十七条</t>
  </si>
  <si>
    <t>路危险货物运输企业或者单位非法转让、出租道路危险货物运输许可证件的</t>
  </si>
  <si>
    <t>收缴证件，罚款，没收违法所得</t>
  </si>
  <si>
    <t>《道路危险货物运输管理规定》（交通运输部令2016年第36号修订）第五十八条</t>
  </si>
  <si>
    <t>未投保危险货物承运人责任险的；投保的危险货物承运人责任险已过期，未继续投保的</t>
  </si>
  <si>
    <t xml:space="preserve">吊销《道路运输经营许可证》，吊销相应的经营范围  </t>
  </si>
  <si>
    <t>《道路危险货物运输管理规定》（交通运输部令2016年第36号修订）第五十九条</t>
  </si>
  <si>
    <t>1.问责依据：①《行政处罚法》第五十五条至六十、第六十二条；②《行政机关公务员处分条例》第二十一、二十二、二十三条；③《中华人民共和国道路运输条例》第七十六条④《广东省道路运输条例》第七章第六十二条；⑤其他问责依据。
2.监督方式：政府服务热线：12345，海珠区交通局：84234924，区科工商信局纪检监察室：84429209</t>
  </si>
  <si>
    <t>道路危险货物运输企业或者单位不按照规定随车携带《道路运输证》的行为</t>
  </si>
  <si>
    <t>《道路危险货物运输管理规定》（交通运输部令2016年第36号修订）第六十条</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</si>
  <si>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t>
  </si>
  <si>
    <t>罚款，责令停产停业整顿</t>
  </si>
  <si>
    <t>《道路危险货物运输管理规定》（交通运输部令2016年第36号修订）第六十一条</t>
  </si>
  <si>
    <t>道路危险货物运输企业或者单位未配备专职安全管理人员的</t>
  </si>
  <si>
    <t>《道路危险货物运输管理规定》（交通运输部令2016年第36号修订）第六十二条</t>
  </si>
  <si>
    <t>委托未依法取得危险货物道路运输许可的企业承运危险化学品的</t>
  </si>
  <si>
    <t>罚款，没收违法所得，责令停产停业整顿</t>
  </si>
  <si>
    <t>《道路危险货物运输管理规定》（交通运输部令2016年第36号修订）第六十三条</t>
  </si>
  <si>
    <t>道路危险货物运输企业擅自改装已取得《道路运输证》的专用车辆及罐式专用车辆罐体的行为</t>
  </si>
  <si>
    <t>《道路危险货物运输管理规定》（交通运输部令2016年第36号修订）第六十四条</t>
  </si>
  <si>
    <t>道路运输站场经营者未按照交通运输主管部门的规定报送运营信息的行为</t>
  </si>
  <si>
    <t>《广东省道路运输条例》（2013广东省第十二届人民代表大会常务委员会公告第7号）第六十五条</t>
  </si>
  <si>
    <t>道路旅客运输站场经营者放行携带危险物品和违禁物品的旅客进站乘车的；超过车辆核定载客限额售票；无正当理由拒绝合法客运车辆进站经营；允许无证经营车辆进站经营；允许超载车辆出站；允许未经安全检查或者安全检查不合格的车辆载客出站。</t>
  </si>
  <si>
    <t>罚款、吊销道路运输经营许可证或者相应的经营许可</t>
  </si>
  <si>
    <t xml:space="preserve"> 《广东省道路运输条例》（2013广东省第十二届人民代表大会常务委员会公告第7号）第六十六条</t>
  </si>
  <si>
    <t>未取得货运站经营许可，擅自从事货运站经营的；使用失效、伪造、变造、被注销等无效的道路运输经营许可证件从事货运站经营的；超越许可的事项，从事货运站经营的。</t>
  </si>
  <si>
    <t>《道路货物运输及站场管理规定》（交通运输部令2016年第35号修订）第六十一条</t>
  </si>
  <si>
    <t>1.问责依据：①《行政处罚法》第五十五条至六十、第六十二条；②《行政机关公务员处分条例》第二十一、二十二、二十三条；③《中华人民共和国道路运输条例》第七十六条④《广东省道路运输条例》第七章第六十二条  《道路货物运输及站场管理规定》第六十五条；⑤其他问责依据。
2.监督方式：政府服务热线：12345，海珠区交通局：84234924，区科工商信局纪检监察室：84429209。</t>
  </si>
  <si>
    <t>货运站经营者对超限、超载车辆配载，放行出站的</t>
  </si>
  <si>
    <t>《道路货物运输及站场管理规定》（交通运输部令2016年第35号修订）第六十二条</t>
  </si>
  <si>
    <t>货运站经营者擅自改变道路运输站（场）的用途和服务功能</t>
  </si>
  <si>
    <t>《道路货物运输及站场管理规定》（交通运输部令2016年第35号修订）第六十三条</t>
  </si>
  <si>
    <t>未取得机动车维修经营许可，非法从事机动车维修经营的；使用无效、伪造、变造机动车维修经营许可证件，非法从事机动车维修经营的；超越许可事项，非法从事机动车维修经营的。</t>
  </si>
  <si>
    <t xml:space="preserve">罚款、没收违法所得 </t>
  </si>
  <si>
    <t>《机动车维修管理规定》（交通运输部令2016年第37号修订）第四十九条</t>
  </si>
  <si>
    <t>1.问责依据：①《行政处罚法》第五十五条至六十、第六十二条；②《行政机关公务员处分条例》第二十一、二十二、二十三条；③《机动车维修管理规定》第四十五条；④其他问责依据。
2.监督方式：政府服务热线：12345，海珠区交通局：84234924，区科工商信局纪检监察室：84429209</t>
  </si>
  <si>
    <t>机动车维修经营者非法转让、出租机动车维修经营许可证件的；对于非法转让、出租的受让方的</t>
  </si>
  <si>
    <t>收缴证件、罚款、没收违法所得</t>
  </si>
  <si>
    <t>《机动车维修管理规定》（交通运输部令2016年第37号修订）第四十九条、第五十条</t>
  </si>
  <si>
    <t>机动车维修经营者使用假冒伪劣配件维修机动车，承修已报废的机动车或者擅自改装机动车的</t>
  </si>
  <si>
    <t>没收假冒伪劣配件及报废车辆、罚款、没收违法所得、吊销经营许可</t>
  </si>
  <si>
    <t>《机动车维修管理规定》（交通运输部令2016年第37号修订）第五十一条</t>
  </si>
  <si>
    <t>机动车维修经营者签发虚假或者不签发机动车维修竣工出厂合格证的</t>
  </si>
  <si>
    <t>吊销经营许可、罚款、没收违法所得</t>
  </si>
  <si>
    <t>《机动车维修管理规定》（交通运输部令2016年第37号修订）第五十二条</t>
  </si>
  <si>
    <t>机动车驾驶员培训机构到注册地以外开展培训业务的；未在申报备案的教练场地或者未在指定的路线、时间开展培训业务的；培训记录弄虚作假的；使用未取得教练车牌证或者不具有统一标识的教学车辆从事机动车驾驶培训教学活动的</t>
  </si>
  <si>
    <t xml:space="preserve"> 《广东省道路运输条例》（2013年 广东省第十二届人民代表大会常务委员会公告第7号）第六十七条第一款</t>
  </si>
  <si>
    <t>1.问责依据：①《行政处罚法》第五十五条至六十、第六十二条；②《行政机关公务员处分条例》第二十一、二十二、二十三条；③《中华人民共和国道路运输条例》第七十六条④《广东省道路运输条例》第六十二条；⑤其他问责依据。
2.监督方式：政府服务热线：12345，海珠区交通局：84234924，区科工商信局纪检监察室：84429209。</t>
  </si>
  <si>
    <t>机动车驾驶培训教练员索取学员钱物以及协助学员考试作弊，情节严重的</t>
  </si>
  <si>
    <t>吊销从业资格证件</t>
  </si>
  <si>
    <t xml:space="preserve"> 《广东省道路运输条例》（2013年 广东省第十二届人民代表大会常务委员会公告第7号）第六十七条第二款</t>
  </si>
  <si>
    <t>未取得机动车驾驶员培训许可证件，非法从事机动车驾驶员培训业务的；使用无效、伪造、变造、被注销的机动车驾驶员培训许可证件，非法从事机动车驾驶员培训业务的；超越许可事项，非法从事机动车驾驶员培训业务的</t>
  </si>
  <si>
    <t>《机动车驾驶员培训管理规定》（交通运输部令2016年第51号）第四十七条　</t>
  </si>
  <si>
    <t>1.问责依据：①《行政处罚法》第五十五条至六十、第六十二条；②《行政机关公务员处分条例》第二十一、二十二、二十三条；③《中华人民共和国道路运输条例》第七十六条④《广东省道路运输条例》第七章第六十二条  《机动车驾驶员培训管理规定》第五十二条；⑤其他问责依据。
2.监督方式：政府服务热线：12345，海珠区交通局：84234924，区科工商信局纪检监察室：84429209</t>
  </si>
  <si>
    <t>机动车驾驶员培训机构非法转让、出租机动车驾驶员培训许可证件的；接受非法转让、出租的</t>
  </si>
  <si>
    <t>罚款，没收违法所得，收缴有关证件</t>
  </si>
  <si>
    <t xml:space="preserve">《机动车驾驶员培训管理规定》（交通运输部令2016年第51号）第四十八条
</t>
  </si>
  <si>
    <t>未按照全国统一的教学大纲进行培训的；未向培训结业的人员颁发《结业证书》的；向培训未结业的人员颁发《结业证书》的；向未参加培训的人员颁发《结业证书》的；使用无效、伪造、变造《结业证书》的；租用其他机动车驾驶员培训机构《结业证书》的</t>
  </si>
  <si>
    <t>吊销经营许可</t>
  </si>
  <si>
    <t>《机动车驾驶员培训管理规定》（交通运输部令2016年第51号）第四十九条</t>
  </si>
  <si>
    <t>不符合《中华人民共和国道路运输条例》规定的人员驾驶道路运输经营车辆的</t>
  </si>
  <si>
    <t>《中华人民共和国道路运输条例》（国务院令第666号修正）第六十四条</t>
  </si>
  <si>
    <t>1.问责依据：①《行政处罚法》第五十五条至六十、第六十二条；②《行政机关公务员处分条例》第二十一、二十二、二十三条；③《中华人民共和国道路运输条例》第七十六条；④《广东省道路运输条例》第七章第六十二条；⑤其他问责依据。
2.监督方式：政府服务热线：12345，海珠区交通局：84234924，区科工商信局纪检监察室：84429209。</t>
  </si>
  <si>
    <t>道路运输从业人员未随身携带从业资格证件的</t>
  </si>
  <si>
    <t>《广东省道路运输条例》（2013年 广东省第十二届人民代表大会常务委员会公告第7号）
第七十条第一款</t>
  </si>
  <si>
    <t>未取得相应从业资格证件，驾驶道路客货运输车辆的；使用失效、伪造、变造的从业资格证件，驾驶道路客货运输车辆的；超越从业资格证件核定范围，驾驶道路客货运输车辆的</t>
  </si>
  <si>
    <t>《道路运输从业人员管理规定》（交通运输部令2016年第52号）第四十五条</t>
  </si>
  <si>
    <t>1.问责依据：①《行政处罚法》第五十五条至六十、第六十二条；②《行政机关公务员处分条例》第二十一、二十二、二十三条；③《中华人民共和国道路运输条例》第七十六条④《广东省道路运输条例》第七章第六十二条 《道路运输从业人员管理规定第四十八条；⑤其他问责依据。
2.监督方式：政府服务热线：12345，海珠区交通局：84234924，区科工商信局纪检监察室：84429209。</t>
  </si>
  <si>
    <t>道路运输从业人员将从业资格证件转借他人使用或者将道路运输车辆交给无相应从业资格人员经营的行为</t>
  </si>
  <si>
    <t>《广东省道路运输条例》（2013年 广东省第十二届人民代表大会常务委员会公告第7号）第七十条第二款</t>
  </si>
  <si>
    <t>汽车租赁经营者提供不符合规定的租赁车辆的行为</t>
  </si>
  <si>
    <t>《广东省道路运输条例》（2013年广东省第十二届人民代表大会常务委员会公告第7号）第六十八条</t>
  </si>
  <si>
    <t xml:space="preserve">客（货）运相关服务经营者超限超载配客（货）的行为，客（货）运相关服务经营者为无证照或者证照不全者提供配载、代理服务的行为，客（货）运相关服务经营者普通货物配载时混装危险货物或者国家禁运物品的行为   </t>
  </si>
  <si>
    <t>罚款；吊销道路运输经营许可证或者相应的经营许可</t>
  </si>
  <si>
    <t>《广东省道路运输条例》（2013年广东省第十二届人民代表大会常务委员会公告第7号）第六十六条</t>
  </si>
  <si>
    <t>汽车租赁经营者未按时办理备案手续或者备案变更手续的行为</t>
  </si>
  <si>
    <t>《广州市客车租赁管理办法》（2015年广州市政府令第126号修订）第二十一条</t>
  </si>
  <si>
    <t>客车租赁经营者未按规定制定本单位安全生产事故应急救援预案并报送备案的行为；未按规定组织安全生产事故应急救援演练的</t>
  </si>
  <si>
    <t>《广州市客车租赁管理办法》（2015年广州市政府令第126号修订）第二十三条</t>
  </si>
  <si>
    <t>客车租赁经营者未按规定在经营场所公示租赁车辆的车牌号码、车型、保险购置情况以及租车流程、用户须知、服务承诺等信息的；未按规定建立车辆档案的；出租他人所有的车辆，或者出租已转让或者以私下买卖或者融资、收取管理费等方式变相转让给他人的车辆的；出租外观以及内饰与出租汽车相同或者相仿的车辆，或者在租赁车辆上安装计价器、顶灯、防劫网等装置，或者采取扬手即停等出租汽车的经营方式招揽零散客人的</t>
  </si>
  <si>
    <t>《广州市客车租赁管理办法》（2015年广州市政府令第126号修订）第二十四条</t>
  </si>
  <si>
    <t>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t>
  </si>
  <si>
    <t>《道路运输车辆动态监督管理办法》（交通运输部令2016年第55号修订） 第三十六条</t>
  </si>
  <si>
    <t>1.问责依据：①《行政处罚法》第五十五条至六十、第六十二条；②《行政机关公务员处分条例》第二十一、二十二、二十三条；③《中华人民共和国道路运输条例》第七十六条④《广东省道路运输条例》第七章第六十二条；⑤《道路运输车辆动态监督管理办法》第四十条；⑥其他问责依据。
2.监督方式：政府服务热线：12345，海珠区交通局：84234924，区科工商信局纪检监察室：84429209。</t>
  </si>
  <si>
    <t>道路运输经营者使用卫星定位装置出现故障不能保持在线的运输车辆从事经营活动的</t>
  </si>
  <si>
    <t>《道路运输车辆动态监督管理办法》（交通运输部令2016年第55号修订）第三十七条</t>
  </si>
  <si>
    <t>破坏卫星定位装置以及恶意人为干扰、屏蔽卫星定位装置信号的；伪造、篡改、删除车辆动态监控数据的</t>
  </si>
  <si>
    <t>《道路运输车辆动态监督管理办法》（交通运输部令2016年第55号修订）第三十八条</t>
  </si>
  <si>
    <t>出租汽车经营者无正当理由拒绝接受监督检查的；将出租汽车交给未取得客运资格证的驾驶员运营的；不按规定设置出租汽车的设施、设备和服务标志或者在出租汽车上设置广告覆盖服务设施、设备和服务标志的</t>
  </si>
  <si>
    <t xml:space="preserve">《广州市出租汽车客运管理条例》（2009年广州市第十三届人民代表大会常务委员会公告
第55号）第三十八条 </t>
  </si>
  <si>
    <t>1.问责依据：①《行政处罚法》第五十五条至六十、第六十二条；②《行政机关公务员处分条例》第二十一、二十二、二十三条；③《中华人民共和国道路运输条例》章第七十六条④《广东省道路运输条例》第七章第六十二条；⑤《广州市出租汽车客运管理条例》第四十二条；⑥其他问责依据。
2.监督方式：政府服务热线：12345，海珠区交通局：84234924，区科工商信局纪检监察室：84429209。</t>
  </si>
  <si>
    <t>出租汽车驾驶员无正当理由拒绝接受监督检查的；车辆容貌不符合要求，或者未定期对车辆进行消毒、车内卫生不符合要求的；运营时未随车携带驾驶员客运资格证、车辆运营证的；进入运营站点不按规定上下客和停车候客的；不按照合理路线或者乘客要求的路线行驶、中途终止载客、未经乘客同意加载他人的；不按照实际需要或者乘客意愿使用车辆空调设备的；在运营时间内无正当理由拒绝载客的；擅自改动出租汽车的设施、设备和服务标志，责令改正，拒不改正的；挪用、转借车辆运营证或者驾驶员客运资格证，将出租汽车交由非本企业的从业人员运营，使用非本企业的车辆运营证或者他人的驾驶员客运资格证的；将出租汽车交由未取得驾驶员客运资格证的人员运营的；在出租汽车内吸烟的</t>
  </si>
  <si>
    <t xml:space="preserve">《广州市出租汽车客运管理条例》（2009年广州市第十三届人民代表大会常务委员会公告
第55号）第三十九条 </t>
  </si>
  <si>
    <t>超越许可范围，从事单次起点、终点均不在许可的营运区域范围内的经营活动的；非出租汽车喷涂当地出租汽车颜色标识、安装出租汽车标志灯、空车待租标志等服务设施的；非法转让出租汽车经营权的</t>
  </si>
  <si>
    <t>《广东省出租汽车管理办法》（2010年广东省人民政府令第145号）第三十八条</t>
  </si>
  <si>
    <t>1.问责依据：①《行政处罚法》第五十五条至六十、第六十二条；②《行政机关公务员处分条例》第二十一、二十二、二十三条；③《中华人民共和国道路运输条例》第七十六条④《广东省道路运输条例》第七章第六十二条；⑤《广东省出租汽车管理办法》第四十四条；⑥其他问责依据。
2.监督方式：政府服务热线：12345，海珠区交通局：84234924，区科工商信局纪检监察室：84429209。</t>
  </si>
  <si>
    <t>实行经济承包经营，但未与驾驶员签订经济责任承包经营合同的行为，通过一次性买断经营权或者收取高额风险抵押金等方式转嫁经营风险的行为，未按照规定组织驾驶员业务培训、职业道德和安全教育的行为，未按照规定报送营运报表以及其他营运资料的行为</t>
  </si>
  <si>
    <t>《广东省出租汽车管理办法》（2010年广东省人民政府令第145号） 第三十九条</t>
  </si>
  <si>
    <t>未按照规定放置出租汽车驾驶员从业资格证的；运送旅客到许可的营运区域范围以外时，回程不显示停运标志或者未按规定到当地交通运输主管部门指定的出租汽车回程候客站点载客的</t>
  </si>
  <si>
    <t xml:space="preserve">《广东省出租汽车管理办法》（2010年广东省人民政府令第145号）第四十条 </t>
  </si>
  <si>
    <t>出租汽车经营者聘用未按规定办理注册手续的人员，驾驶出租汽车从事经营活动的；不按照规定组织实施继续教育的</t>
  </si>
  <si>
    <t xml:space="preserve"> 《出租汽车驾驶员从业资格管理规定》（交通运输部令2016年第63号修订）第四十四条
</t>
  </si>
  <si>
    <t>1.问责依据：①《行政处罚法》第五十五条至六十、第六十二条；②《行政机关公务员处分条例》第二十一、二十二、二十三条；③《中华人民共和国道路运输条例》第七十六条；④《广东省道路运输条例》第七章第六十二条；⑤《出租汽车驾驶员从业资格管理规定》第四十五条；⑥其他问责依据。
2.监督方式：政府服务热线：12345，海珠区交通局：84234924，区科工商信局纪检监察室：84429209</t>
  </si>
  <si>
    <t>货运源头单位未建立货物装载工作制度，明确货物装载、开票、计重工作人员职责的；未维护本单位视频远程监控系统设备正常运行的；未对经营性货物运输车辆，登记道路运输证和驾驶员从业资格证；对非经营性货物运输车辆，登记车辆行驶证和驾驶员的驾驶证；未对货运源头装载情况登记、统计，建立货物装载台帐的；接受执法人员的监督检查，未如实提供有关情况和资料的</t>
  </si>
  <si>
    <t xml:space="preserve">《广东省道路货物运输源头超限超载治理办法》（ 2014年粤府令第201号 ）第十一条第一款 </t>
  </si>
  <si>
    <t>1.问责依据：①《行政处罚法》第五十五条至六十、第六十二条；②《行政机关公务员处分条例》第二十一、二十二、二十三条；③《中华人民共和国道路运输条例》第七十六条；④《广东省道路运输条例》第六十二条；⑤其他问责依据。
2.监督方式：政府服务热线：12345，海珠区交通局：84234924，区科工商信局纪检监察室：84429209</t>
  </si>
  <si>
    <t>货运源头单位未在货物装载场地安装称重设备的行为</t>
  </si>
  <si>
    <t xml:space="preserve">《广东省道路货物运输源头超限超载治理办法》（ 2014年06月18日粤府令第201号 ）
第十一条第二款 </t>
  </si>
  <si>
    <t>货运源头单位为车辆超标准装载、配载的；为无牌无证、证照不全的车辆装载、配载的；为超限超载的车辆提供虚假装载证明的</t>
  </si>
  <si>
    <t>《广东省道路货物运输源头超限超载治理办法》（ 2014年粤府令第201号 ）第十二条</t>
  </si>
  <si>
    <t>1.问责依据：①《行政处罚法》第五十五条至六十、第六十二条；②《行政机关公务员处分条例》第二十一、二十二、二十三条；③《中华人民共和国道路运输条例》第七十六条④《广东省道路运输条例》第六十二条；⑤《广东省道路货物运输源头超限超载治理办法》第十四条；⑥其他问责依据。
2.监督方式：政府服务热线：12345，海珠区交通局：84234924，区科工商信局纪检监察室：84429209。</t>
  </si>
  <si>
    <t xml:space="preserve">货运源头单位的装载工作人员不按照规定装载、计重、开票，放行未经称重或者超限超载的车辆的 </t>
  </si>
  <si>
    <t>《广东省道路货物运输源头超限超载治理办法》（ 2014粤府令第201号 ）第十三条</t>
  </si>
  <si>
    <t>港口、码头、工厂、矿山、商业企业等货物装载源头为道路货运车辆超限超载配货的</t>
  </si>
  <si>
    <t xml:space="preserve">《广东省道路运输条例》（2013年广东省第十二届人民代表大会常务委员会公告第7号）第六十六条 
</t>
  </si>
  <si>
    <t>家庭服务机构未公开服务项目、收费标准和投诉监督电话的</t>
  </si>
  <si>
    <t>《家庭服务业管理暂行办法》（2012年商务部令第11号）第三十二条</t>
  </si>
  <si>
    <t xml:space="preserve">1.宣传引导和规范执法责任：不定期开展家庭服务业管理工作宣传。规范执法程序、执法裁量基准和执法文书等。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
</t>
  </si>
  <si>
    <t>1.问责依据：①《行政处罚法》第五十五条至六十、第六十二条；②《行政机关公务员处分条例》第二十一、二十二、二十三条；③《家庭服务业管理暂行办法》第三十七条；④其他问责依据。
2.监督方式：政府服务热线：12345，区科工商信局纪检监察室：84429209</t>
  </si>
  <si>
    <t>家庭服务机构未按要求建立工作档案、跟踪管理制度，对消费者和家庭服务员之间的投诉不予妥善处理的</t>
  </si>
  <si>
    <t>《家庭服务业管理暂行办法》（2012年商务部令第11号）第三十三条</t>
  </si>
  <si>
    <t xml:space="preserve">1.宣传引导和规范执法责任：不定期开展家庭服务业管理工作宣传。规范执法程序、执法裁量基准和执法文书等。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
</t>
  </si>
  <si>
    <t>家庭服务机构未按照县级以上商务主管部门要求及时准确地提供经营档案信息，未按要求及时报送经营情况信息的</t>
  </si>
  <si>
    <t>《家庭服务业管理暂行办法》（2012年商务部令第11号）第三十四条</t>
  </si>
  <si>
    <t>家庭服务机构在家庭服务活动中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t>
  </si>
  <si>
    <t>《家庭服务业管理暂行办法》（2012年商务部令第11号）第三十五条</t>
  </si>
  <si>
    <t>家庭服务机构未按要求订立家庭服务合同的，拒绝家庭服务员获取家庭服务合同的</t>
  </si>
  <si>
    <t>《家庭服务业管理暂行办法》（2012年商务部令第11号）第三十六条</t>
  </si>
  <si>
    <t>1.宣传引导和规范执法责任：不定期开展家庭服务业管理工作宣传。规范执法程序、执法裁量基准和执法文书等。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t>
  </si>
  <si>
    <t>餐饮经营者设置最低消费的</t>
  </si>
  <si>
    <t>罚款、没收违法所得</t>
  </si>
  <si>
    <t>《餐饮业经营管理办法（试行）》（商务部 国家发展改革委令2014年第4号）第二十一条</t>
  </si>
  <si>
    <t xml:space="preserve">1.宣传引导和规范执法责任：不定期开展餐饮行业管理工作宣传。规范执法程序、执法裁量基准和执法文书等。
2.立案责任：发现涉嫌违规行为，予以审查，决定是否立案。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8.执行责任：依照生效的行政处罚决定，罚款。
9.事后监管责任：建立实施监督检查的运行机制和管理制度，开展定期和不定期检查，依法采取相关处置措施。                                   
10.其他责任：法律法规规章规定应履行的责任。
</t>
  </si>
  <si>
    <t>1.问责依据：①《行政处罚法》第五十五条至六十、第六十二条；②《行政机关公务员处分条例》第二十一、二十二、二十三条；③《餐饮业经营管理办法（试行）》第二十二条；④其他问责依据。
2.监督方式：政府服务热线：12345，区科工商信局纪检监察室：84429209。</t>
  </si>
  <si>
    <t>客车租赁经营者未按时办理租赁车辆备案手续的行为</t>
  </si>
  <si>
    <t>《广州市客车租赁管理办法》第二十二条第一款</t>
  </si>
  <si>
    <t>1.问责依据：①《行政处罚法》第五十五条至六十、第六十二条；②《行政机关公务员处分条例》第二十一、二十二、二十三条；③《中华人民共和国道路运输条例》第七十六条；④《广东省道路运输条例》第六十二条；⑤《广州市客车租赁管理办法》第二十五条；⑥其他问责依据。
2.监督方式：政府服务热线：12345，海珠区交通局：84234924，区科工商信局纪检监察室：84429209</t>
  </si>
  <si>
    <t>三、行政强制（4项）</t>
  </si>
  <si>
    <t>行政强制对象</t>
  </si>
  <si>
    <t>行政强制措施、行政强制执行</t>
  </si>
  <si>
    <t xml:space="preserve">对违法生产、加工、储运、购销盐产品，制售假冒伪劣盐产品，违法购买、调运省外的盐产品（包括到达本省铁路货运站场、铁路专线、港口码头的伪报货物品名和收货人的盐产品，已经交付收货人或者尚未交付收货人的盐产品，省外单位、企业或者个人直接违法调运的盐产品）；制假设备；运盐工具 </t>
  </si>
  <si>
    <t>暂扣</t>
  </si>
  <si>
    <t xml:space="preserve">《广东省盐业管理条例》(2012年 广东省第十一届人民代表大会常务委员会公告第85号修正)第三十二条 </t>
  </si>
  <si>
    <t xml:space="preserve">1.事前责任：加强食盐安全相关法律法规宣传，规范执法程序、执法裁量基准和执法文书等。
2.审批责任：执法人员认为有必要实施行政强制措施的，实施前应当制作《行政强制措施审批表》，向本机构负责人报告并经批准后实施。情况紧急，需要当场实施行政强制措施的，行政执法人员应当在二十四小时内向行政机关负责人报告，并补办批准手续。行政机关负责人认为不应当采取行政强制措施的，应当立即解除。
3.告知责任：实施查封、扣押应由两名以上行政执法人员实施，出示执法身份证件，通知当事人到场，告知当事人采取行政强制措施的理由、依据以及当事人依法享有的权利、救济途径，向其开具《行政强制措施决定书》并当面送达。
4.处置责任：对查封、扣押物品应当开列物品清单，由执法人员、当事人或者有关人员签字或者加盖公章。查扣的场所、设施或者财物应当妥善保管，不得使用、损毁或者擅自转移、处置。
5.事后责任：查封、扣押的期限不得超过三十日；情况复杂的，经部门负责人批准，可以延长，但是延长期限不得超过三十日。延长查封、扣押的决定应当及时书面告知当事人，开具《延长扣押期限告知书》并说明理由。符合行政强制法第二十八条规定的，应当解除查封、扣押。
6.解除行政强制措施责任：被执行人履行行政处罚决定后，及时解除行政强制。
7.其他责任：其他法律法规规章文件规定应履行的责任。  </t>
  </si>
  <si>
    <t>1.问责依据：①《行政强制法》第六十一、六十二、六十三、六十四条；②《行政机关公务员处分条例》第二十二、二十三条；③其他问责依据。
2.监督方式：政府服务热线：12345，区科工商信局纪检监察室：84429209</t>
  </si>
  <si>
    <t>有证据证明是假冒专利的产品</t>
  </si>
  <si>
    <t>查封或者扣押</t>
  </si>
  <si>
    <t>1.《中华人民共和国专利法》（2008年修订）第六十四条 
2.《专利行政执法办法》（2015年国家知识产权局令第71号）第三十条</t>
  </si>
  <si>
    <t xml:space="preserve">1.事前责任：加强专利执法相关法律法规宣传，规范执法程序、执法裁量基准和执法文书等。
2.审批责任：执法人员认为有必要实施行政强制措施的，实施前应当制作《行政强制措施审批表》，向本机构负责人报告并经批准后实施。情况紧急，需要当场实施行政强制措施的，行政执法人员应当在二十四小时内向行政机关负责人报告，并补办批准手续。行政机关负责人认为不应当采取行政强制措施的，应当立即解除。
3.告知责任：实施查封、扣押应由两名以上行政执法人员实施，出示执法身份证件，通知当事人到场，告知当事人采取行政强制措施的理由、依据以及当事人依法享有的权利、救济途径，向其开具《行政强制措施决定书》并当面送达。
4.处置责任：对查封、扣押物品应当开列物品清单，由执法人员、当事人或者有关人员签字或者加盖公章。查扣的场所、设施或者财物应当妥善保管，不得使用、损毁或者擅自转移、处置。
5.事后责任：查封、扣押的期限不得超过三十日；情况复杂的，经部门负责人批准，可以延长，但是延长期限不得超过三十日。延长查封、扣押的决定应当及时书面告知当事人，开具《延长扣押期限告知书》并说明理由。符合行政强制法第二十八条规定的，应当解除查封、扣押。
6.解除行政强制措施责任：被执行人履行行政处罚决定后，及时解除行政强制。
7.其他责任：其他法律法规规章文件规定应履行的责任。  </t>
  </si>
  <si>
    <t>1.问责依据：①《行政强制法》第六十一、六十二、六十三、六十四条；②《行政机关公务员处分条例》第二十二、二十三条；③《专利法》第七十四条；④其他问责依据。
2.监督方式：政府服务热线：12345，区科工商信局纪检监察室：84429209</t>
  </si>
  <si>
    <t>使用没有车辆营运证又无法当场提供其他有效证明的车辆从事道路运输经营的行为</t>
  </si>
  <si>
    <t>暂扣车辆</t>
  </si>
  <si>
    <t>《中华人民共和国道路运输条例》（国务院令第666号修正）第六十二条</t>
  </si>
  <si>
    <t xml:space="preserve">1.决定责任：执法人员在监督检查过程中，针对没有车辆营运证又无法当场提供其他有效证明的车辆予以暂扣。
2.审批责任：执法人员认为有必要实施行政强制措施的，实施前应当制作《行政强制措施审批表》，向本道路运输管理机构负责人（主要领导或分管领导）报告并经批准后实施。情况紧急，需要当场实施行政强制措施的，行政执法人员应当在二十四小时内向行政机关负责人报告，并补办批准手续。行政机关负责人认为不应当采取行政强制措施的，应当立即解除。
3.告知责任：实施查封、扣押应由两名以上行政执法人员实施，出示执法身份证件，通知当事人到场，告知当事人采取行政强制措施的理由、依据以及当事人依法享有的权利、救济途径，向其开具《行政强制措施决定书》并当面送达。
4.处置责任：对查封、扣押物品应当开列物品清单，由执法人员、当事人或者有关人员签字或者加盖公章。查扣的场所、设施或者财物应当妥善保管，不得使用、损毁或者擅自转移、处置。
5.事后责任：查封、扣押的期限不得超过三十日；情况复杂的，经道路运输管理部门负责人批准，可以延长，但是延长期限不得超过三十日。延长查封、扣押的决定应当及时书面告知当事人，开具《延长扣押期限告知书》并说明理由。符合行政强制法第二十八条规定的，应当解除查封、扣押。
6.解除行政强制措施责任：被执行人履行行政处罚决定后，及时解除行政强制，扣押车辆、财物的开具《放行通知》。
7.其他责任：其他法律法规规章文件规定应履行的责任。  </t>
  </si>
  <si>
    <t xml:space="preserve">1.问责依据：①《行政强制法》第六十一、六十二、六十三、六十四条；②《行政机关公务员处分条例》第二十二、二十三条；③《中华人民共和国道路运输条例》第七十六条；④《广东省道路运输条例》第六十二条；⑤其他问责依据。
2.监督方式：政府服务热线：12345，区科工商信局纪检监察室：84429209 </t>
  </si>
  <si>
    <t>未经许可从事道路运输经营以及道路运输相关业务或者不能提供合法有效证明的行为</t>
  </si>
  <si>
    <t>扣押车辆和相关设备</t>
  </si>
  <si>
    <t>《广东省道路运输条例》（2013年）第六十一条第一款　</t>
  </si>
  <si>
    <t xml:space="preserve">1.问责依据：①《行政强制法》第六十一、六十二、六十三、六十四条；②《行政机关公务员处分条例》第二十二、二十三条；③《中华人民共和国道路运输条例》第六章第七十七条；④《广东省道路运输条例》第六十二条；⑤其他问责依据。
2.监督方式：政府服务热线：12345，区科工商信局纪检监察室：84429209  </t>
  </si>
  <si>
    <t>六、行政检查（8项）</t>
  </si>
  <si>
    <t>对旅游市场实施监督检查</t>
  </si>
  <si>
    <t>1.《中华人民共和国旅游法》（2016年主席令第57号）第八十三条、第八十五条
2.《旅行社条例》（国务院令第666号修订）第四十四条</t>
  </si>
  <si>
    <t xml:space="preserve">1.事前责任：宣传旅游政策法规，引导旅游企业规范经营。
2.检查责任：对涉嫌违法的合同、票据、账簿以及其他资料进行查阅、复制，对相关旅游经营行为实施监督检查。
3.处置责任：依法做出行政处罚。
4.事后监管责任：对监督检查情况进行汇总、分类、归档备查，并跟踪监测。
5.其他责任：法律法规规章规定应履行的责任。
</t>
  </si>
  <si>
    <t>1.问责依据：①《行政机关公务员处分条例》第二十二、二十三条；②《中华人民共和国旅游法》第一百零九条、第一百一十条；③其他问责依据。
2.监督方式：政府服务热线：12345，海珠区旅游局：34268031，区科工商信局纪检监察室：84429209</t>
  </si>
  <si>
    <t>对道路运输及相关业务经营场所、客货集散地进行监督检查</t>
  </si>
  <si>
    <t xml:space="preserve">1.《中华人民共和国安全生产法》（2014年主席令第13号修订）第六十二条  
2.《中华人民共和国道路运输条例》（2016国务院令第666号年）第五十八条第一、二款、第六十条
3.《广东省道路运输条例》（2013年广东省第十二届人民代表大会常务委员会公告第7号）第五十三条第一款 </t>
  </si>
  <si>
    <t>1.事前责任：宣传道路运输业政策法规，加强安全生产管理，引导道路运输企业规范经营。
2.检查责任：通过现场检查、书面核查等方式，加强道路普通货运单位许可事项执行情况的监督检查以及安全生产检查。
3.处置责任：依法做出整改决定。
4.事后监管责任：对监督检查情况进行汇总、分类、归档备查，并跟踪监测。
5.其他责任：法律法规规章规定应履行的责任。</t>
  </si>
  <si>
    <t>1.问责依据:①《行政机关公务员处分条例》第二十二、二十三条；②《中华人民共和国旅游法》第八十七条；③《中华人民共和国道路运输条例》第七十六条；④《广东省道路运输条例》第六十二条；⑤其他问责依据。
2.监督方式:政府服务热线：12345，区科工商信局纪检监察室：84429209</t>
  </si>
  <si>
    <t>对单用途商业预付卡进行定期或不定期的现场及非现场检查</t>
  </si>
  <si>
    <t>《单用途商业预付卡管理办法（试行）》（2012年 商务部令第9号） 第五条、第三十三条</t>
  </si>
  <si>
    <t xml:space="preserve">1.事前责任：宣传单用途商业预付卡规章制度，引导单用途商业预付卡发卡企业和售卡企业规范经营。
2.检查责任：对发卡企业和售卡企业的单用途卡业务活动、内部控制和风险状况等进行定期或不定期的现场及非现场检查。
3.处置责任：依法做出行政处罚。
4.事后监管责任：对监督检查情况进行汇总、分类、归档备查，并跟踪监测。
5.其他责任：法律法规规章规定应履行的责任。
</t>
  </si>
  <si>
    <t>1.问责依据:①《行政机关公务员处分条例》第二十二、二十三条；②其他问责依据。
2.监督方式:政府服务热线：12345，区科工商信局纪检监察室：84429209</t>
  </si>
  <si>
    <t>对旧电器电子产品流通市场定期检查及不定期抽查</t>
  </si>
  <si>
    <t>《旧电器电子产品流通管理办法》（2013年商务部令第1号）第五条、第十八条</t>
  </si>
  <si>
    <t>1.事前责任：宣传旧电器电子产品流通行业的规章制度，引导旧电器电子产品流通行业经营者规范经营。
2.检查责任：对旧电器电子产品流通行业经营行为实行监督管理。
3.处置责任：依法做出行政处罚。
4.事后监管责任：对监督检查情况进行汇总、分类、归档备查，并跟踪监测。
5.其他责任：法律法规规章规定应履行的责任。</t>
  </si>
  <si>
    <t>对餐饮行业开展反食品浪费相关行为进行监督检查</t>
  </si>
  <si>
    <t xml:space="preserve">《餐饮业经营管理办法（试行）》（商务部 国家发展改革委令  2014年第4号）第三条、第十八条  </t>
  </si>
  <si>
    <t>1.事前责任：宣传餐饮行业经营管理的规章制度，依法规范餐饮行业的经营管理行为。
2.检查责任：定期对餐饮行业开展反食品浪费相关行为进行监督检查；对餐饮业经营行为进行监督管理。
3.处置责任：依法做出行政处罚。
4.事后监管责任：对监督检查情况进行汇总、分类、归档备查，并跟踪监测。
5.其他责任：法律法规规章规定应履行的责任。</t>
  </si>
  <si>
    <t>对成品油市场实施监督检查</t>
  </si>
  <si>
    <t>《成品油市场管理办法》（2015年修订） 第三十条</t>
  </si>
  <si>
    <t>1.事前责任：宣传成品油市场管理的规章制度，引导成品油经营企业规范经营。
2.检查责任：加强对本辖区成品油市场的监督检查。
3.处置责任：依法做出行政处罚。
4.事后监管责任：对监督检查情况进行汇总、分类、归档备查，并跟踪监测。
5.其他责任：法律法规规章规定应履行的责任。</t>
  </si>
  <si>
    <t>对零售商供应商公平交易行为实行动态监测</t>
  </si>
  <si>
    <t>《零售商供应商公平交易管理办法》（商务部、发展改革委、公安部、税务总局、工商总局2006年第17号令）第二十一条</t>
  </si>
  <si>
    <t xml:space="preserve">1.事前责任：宣传零售商供应商公平交易规章制度，引导零售商供应商公平交易、规范经营。
2.检查责任：对零售商供应商公平交易行为实行动态监测，进行风险预警，及时采取防范措施。
3.处置责任：依法做出行政处罚。
4.事后监管责任：对监督检查情况进行汇总、分类、归档备查，并跟踪监测。
5.其他责任：法律法规规章规定应履行的责任。
</t>
  </si>
  <si>
    <t>对食盐流通市场实施监督管理</t>
  </si>
  <si>
    <t xml:space="preserve"> 《广东省盐业管理条例》（2012年 广东省第十一届人民代表大会常务委员会公告第85号修订）第五条、三十二条  </t>
  </si>
  <si>
    <t>1.事前责任：宣传食盐法律法规条例，引导食盐产品生产销售者规范经营。
2.检查责任：对违法生产、加工、储运、购销盐产品，制售假冒伪劣盐产品，违法购买、调运省外的盐产品（包括到达本省铁路货运站场、铁路专线、港口码头的伪报货物品名和收货人的盐产品，已经交付收货人或者尚未交付收货人的盐产品，省外单位、企业或者个人直接违法调运的盐产品）的违法行为进行检查，并依法暂扣盐产品和制假设备，必备时，经行政执法部门负责人批准，可以暂扣运盐工具。
3.处置责任：依法做出行政处罚。
4.事后监管责任：对监督检查情况进行汇总、分类、归档备查，并跟踪监测。
6.其他责任：法律法规规章规定应履行的责任。</t>
  </si>
  <si>
    <t>1.问责依据:①《行政机关公务员处分条例》第二十二、二十三条；②其他问责依据。                   
2.监督方式：政府服务热线：12345，区商务综合行政执法队：84478690，区科工商信局纪检监察室：84447699</t>
  </si>
  <si>
    <t>九、行政裁决（1项）</t>
  </si>
  <si>
    <t xml:space="preserve">问责依据及监督方式
</t>
  </si>
  <si>
    <t>73296648409000010004440105</t>
  </si>
  <si>
    <t>专利侵权纠纷处理</t>
  </si>
  <si>
    <t xml:space="preserve">1.《中华人民共和国专利法》（2008年修订）第六十条　
2.《中华人民共和国专利法实施细则》 （2010年国务院令第569号）第八十一条　                                  
3.《广东省专利条例》（2010年颁布）第五条、 第二十六条
4.《专利行政执法办法》（2015年国家知识产权局令第71号） 第二条、第六条                                       5.《广州市专利行政执法办法》（2014年广州市人民政府令105号）第三条第二款                   </t>
  </si>
  <si>
    <t>1.事前责任：加强专利执法相关法律法规宣传，
2.受理责任：接收《专利侵权纠纷处理请求申请书》及案件相关材料，并很据立案要求决定是否受理。
3.调查取证责任：根据需要依职权调查核实有关证据。依法对案件进行现场检查。现场检查时执法人员不得少于2人。执法人员在现场检查时，应当出示行政执法证，对被请求人有关被控侵权产品的生产、销售等情况进行调查，查清相关事实。                                     4.审理责任：根据案情需要决定是否进行口头审理。确定进行口头审理的，应当向当事人发出《口头审理通知书》及《口头审理回执》，《口头审理通知书》及《口头审理回执》应当确保当事人在口头审理3个工作日前接收到。案情比较复杂、证据材料较多的案件，可以在口头审理前组织当事人交换证据并先行质证。
5.调节责任：经过调解达成协议的，由管理专利工作的部门制作《专利侵权纠纷调解协议书》，双方当事人应当在《专利侵权纠纷调解协议书》上签字或者盖章，在双方当事人签字或者盖章后，管理专利工作的部门在《专利侵权纠纷调解协议书》上加盖部门公章。                              6.裁决责任：调解未达成协议或者《专利侵权纠纷调解协议书》签收前反悔的，作出行政处理决定，作出《专利侵权纠纷案件处理决定书》。
7.执行责任：裁决生效后，监管争议当事人自觉履行。
8.后续管理责任：当事人对作出的专利纠纷处理决定不服的，可以依法提出申诉或者向广州知识产权法院法院提起诉讼。
9.其他责任：法律法规规章规定应履行的责任。</t>
  </si>
  <si>
    <t>1.问责依据：①《行政机关公务员处分条例》第二十二、二十三条；②《专利法》第七十三条、第七十四条；③其他问责依据。
2.监督方式：政府服务热线：12345，区科工商信局纪检监察室：84429209</t>
  </si>
  <si>
    <t>九、其他（16项）</t>
  </si>
  <si>
    <t>市属工业、交通、商业领域技术改造投资项目备案</t>
  </si>
  <si>
    <t>1.《广东省人民政府关于印发广东省企业投资项目备案办法的通知》（粤府〔2005〕120号）第三条　
2.《广州市人民政府关于取消调整保留行政审批备案事项的决定》（穗府令第90号）</t>
  </si>
  <si>
    <t>1.事前责任：审查企业基本资料，做好企业注册登记工作。                   2.受理责任：受理备案申请，符合要求的，直接受理；不符合要求的，一次性告知原因及所补材料。
3.审查责任：对备案申请进行审查，提出审查意见。
4.决定责任：对符合要求的进行备案，出具备案证，做好企业备案更改变更工作。
5.其他：法律法规规章规定应履行的责任。</t>
  </si>
  <si>
    <t>1.问责依据：①《广东省人民政府关于印发广东省企业投资项目备案办法的通知》第十二条；《行政机关公务员处分条例》第二十一、二十三条；②其他问责依据。
2.监督方式：区科工商信局纪检监察室,84429209。</t>
  </si>
  <si>
    <t>客车租赁备案</t>
  </si>
  <si>
    <t>《广州市客车租赁管理办法》（2015修订）第七条</t>
  </si>
  <si>
    <t>1.受理前责任：依法编制并公布办事指南、业务手册，明确办理流程、时限，做好宣传引导和咨询服务。
2.受理责任：审核申请材料，出具受理或不予受理通知书。
3.审查责任：在法定和承诺时限内，对申请单位提交的证明材料进行审查。
4.决定责任：对符合条件的申请单位，发放客车租赁备案证明，并予以公告；不符合条件的，书面通知申请单位并说明理由。
5.事后监管责任：通过现场检查、书面核查等方式，加强客车租赁单位经营情况的监督检查，记录监督检查情况和处理情况。
6.其他责任：法律法规规章规定应履行的责任。</t>
  </si>
  <si>
    <t>1.问责依据：①《行政机关公务员处分条例》第二十二、二十三条；②《广州市客车租赁管理办法》第二十五条　③其他问责依据。      
2.监督方式：政府服务热线：12345，区科工商信局纪检监察室：84429209</t>
  </si>
  <si>
    <t>单用途商业预付卡备案</t>
  </si>
  <si>
    <t>《单用途商业预付卡管理办法（试行）》（国家商务部令2012年第9号 ）第七条</t>
  </si>
  <si>
    <t>1.事前责任：宣传单用途商业预付卡备案的政策法规，办理备案指南，提醒经营者应在整改期限内备案。备案事项发生变更、发卡企业类型改变或单用途卡业务终止时，在变化之日起15个工作日内向备案机关办理变更、注销手续。
2.受理责任：依法受理备案申请，为企业保守商业秘密。
3.事后监管责任：向通过备案的企业出具备案回执单。依法查处逾期仍不备案的违法违规行为。
4.其他责任：法律法规规章规定应履行的责任。</t>
  </si>
  <si>
    <t>1.问责依据：①《行政机关公务员处分条例》第二十二、二十三条；②其他问责依据。
2.监督方式：政府服务热线：12345，区科工商信局纪检监察室：84429209</t>
  </si>
  <si>
    <t>再生资源回收经营者备案</t>
  </si>
  <si>
    <t>《再生资源回收管理办法》（国家商务部令2007年第8号）第七条　</t>
  </si>
  <si>
    <t>1.受理责任：公示应当提交的材料。受理备案申请，符合要求的，直接受理；不符合要求的，一次性告知原因及所补材料。
2.审查责任：对备案申请进行审查，提出审查意见。
3.决定责任：对符合要求的进行备案，出具登记备案文书。
4.事后监管责任：加强对备案单位从事相关活动的监督管理。
5.其他：法律法规规章规定应履行的责任。</t>
  </si>
  <si>
    <t>1.问责依据：①《行政机关公务员处分条例》第二十二、二十三条；②《再生资源回收管理办法》第二十六条 ;③其他问责依据。      
2.监督方式：政府服务热线：12345，区科工商信局纪检监察室：84429209</t>
  </si>
  <si>
    <t>设立旅行社服务网点及旅行社分社备案</t>
  </si>
  <si>
    <r>
      <rPr>
        <sz val="9"/>
        <rFont val="宋体"/>
        <charset val="134"/>
      </rPr>
      <t>《旅行社条例》(2009年国务院令550号)第十条 、第十一条 （</t>
    </r>
    <r>
      <rPr>
        <sz val="9"/>
        <rFont val="宋体"/>
        <charset val="134"/>
      </rPr>
      <t>2017</t>
    </r>
    <r>
      <rPr>
        <sz val="9"/>
        <rFont val="宋体"/>
        <charset val="134"/>
      </rPr>
      <t>年修订）</t>
    </r>
  </si>
  <si>
    <t xml:space="preserve">1.事前责任：编制办理指南。
2.受理责任：依法受理备案申请。
3.事后监管责任：向通过备案的申请人出具备案证明。依法查处逾期仍不备案的违法违规行为，公告查处对象。
4.其他责任：法律法规规章规定应履行的责任。
</t>
  </si>
  <si>
    <t>外商投资企业设立及变更备案</t>
  </si>
  <si>
    <t>1.《外商投资企业设立及变更备案管理暂行办法》（商务部令2017年第2号）第二、三条                                                         2.《海珠区机构编制委员会办公室关于调整部分行政许可备案事项的通知》（海机编办〔2017〕29号）</t>
  </si>
  <si>
    <t>1.受理前责任：依法编制并公布办事指南、业务手册，明确办理流程、时限，做好宣传引导和咨询服务。
2.审查责任：网上审核企业申请，网上出具审核意见。
3.决定责任：对符合条件的申请单位，根据企业申请出具“备案回执”，不符合条件的，网上退回申请单位并说明理由。
4.其他责任：法律法规规章规定应履行的责任。</t>
  </si>
  <si>
    <t>指国家规定实施准入特别管理措施以外的外商投资企业设立及变更</t>
  </si>
  <si>
    <t>旅游景区质量等级评定材料受理</t>
  </si>
  <si>
    <t>《关于印发&lt;广东省旅游景区质量等级评定工作程序&gt;等管理制度的通知》(粤旅办〔2011〕218号)</t>
  </si>
  <si>
    <t>1.事前责任：宣传政策法规。
2.受理责任：依法受理申请。
3.转报责任：做好材料审查，按时市旅游局转报材料
4.其他责任：法律法规规章规定应履行的责任。</t>
  </si>
  <si>
    <t>科技计划项目指导</t>
  </si>
  <si>
    <t>1.《广东省科学技术厅关于省级科技计划项目管理的暂行办法》（粤科规划字〔2012〕57号）第十条、第十二条
2.《广州市科技计划项目管理办法》（穗科创〔2015〕6号）第六条第三款、第八条</t>
  </si>
  <si>
    <t>1.事前责任：依法编制并公布办事指南，明确办理流程、时限，做好宣传引导和咨询服务。
2.指导责任：对拟申报各类科技计划项目的单位开展项目申报指导。
3.受理审查责任：审核申报材料，在法定和承诺时限内，对申请单位提交的申报材料进行审查。
4.事后监管责任：通过现场检查、书面核查等方式，对项目执行情况进行监督检查。
5.其他责任：法律法规规章规定应履行的责任。</t>
  </si>
  <si>
    <t>1.问责依据：①《行政机关公务员处分条例》第二十二、二十三条；②其他问责依据。 
2.监督方式：政府服务热线：12345，区科工商信局纪检监察室：84429209</t>
  </si>
  <si>
    <t>科技企业孵化器服务</t>
  </si>
  <si>
    <t xml:space="preserve">1.《科技企业孵化器认定和管理办法》（国科发高[2010]680号）第三条  
2.《广州市科技企业孵化器管理办法》（穗科创〔2015〕2号）第六条、第九条、第十三条
3.《广州市科技企业孵化器专项资金管理办法》（穗科创〔2015〕4号）第五条 </t>
  </si>
  <si>
    <t>1.事前责任：依法编制并公布办事指南，明确办理流程、时限，做好宣传引导和咨询服务。
2.指导责任：对拟申报孵化器登记和认定的单位开展申报指导。
3.受理审查责任：审核申报材料，在法定和承诺时限内，对申请单位提交的申报材料进行审查。
4.评审责任：组织开展评审工作。
5.公示责任：按规定在公开渠道对评审结果进行公示。
6.事后监管责任：对区内科技企业孵化器开展服务和管理工作。
7.其他责任：法律法规规章规定应履行的责任。</t>
  </si>
  <si>
    <t>1.问责依据：①《行政机关公务员处分条例》第二十二、二十三条；②其他问责依据。  
2.监督方式：政府服务热线：12345，区科工商信局纪检监察室：84429209</t>
  </si>
  <si>
    <t>科学技术奖励推荐</t>
  </si>
  <si>
    <t>《广州市科学技术奖励办法》（2014年广州市人民政府令第103号 ）第十条</t>
  </si>
  <si>
    <t>1.申报责任：申请材料符合规定，其中，申报科技进步奖项必须经过科学技术成果评价和科学技术成果登记。做好申报发动和材料收集工作，对申报材料进行形式审查，并分类登记。
2.评审责任：组织学科（专业）评审组评审，形成初评结果。区科学技术奖评审委员会以会议形式进行评审，拟奖人或组织应当获得参加评审的全体委员的三分之二以上（含三分之二）多数通过。评审实行回避制度。
3.公示责任：拟奖决定在海珠区公众信息网公示，有异议的进行异议处理。
4.授奖责任：报请区政府批准授奖，颁发证书和奖金。
5.其他责任：法律法规规章规定应履行的责任。</t>
  </si>
  <si>
    <t>财政扶持企业发展专项资金审核</t>
  </si>
  <si>
    <t>1.《广州市扶持新业态发展专项资金管理试行办法》（穗工信[2015]16号 ）第十条
2.《广州市电子商务发展专项资金管理试行办法》（（穗财工〔2015〕542号）第十条 
3.《广州市科技企业孵化器专项资金管理办法》第五条
4.《广州市科技创新委员会 广州市财政局关于印发广州市科技创新劵实施办法（试行）的通知》（穗科创[2015]15号）第十三条
6.《广州市企业研发经费投入后补助实施方案》
7.《广州市科技计划项目管理办法》（穗科创〔2015〕6号）第十五条
8.《广州市海珠区企业创新奖励办法》（海府〔2016〕12号）           9.《广州市海珠区科技企业孵化器和创新园区认定与扶持办法》（海府[2016]11号）</t>
  </si>
  <si>
    <t>1.受理前责任：依法编制并公布项目申报指南，明确办理流程、时限，做好宣传引导和咨询服务等工作。
2.受理责任：根据申报指南，受理项目承担单位递交的申请材料。                      3.其他责任：法律法规规章规定应履行的责任</t>
  </si>
  <si>
    <t>出具《加工贸易企业经营状况和生产能力证明》</t>
  </si>
  <si>
    <t>《商务部办公厅关于取消加工贸易业务审批后续工作的通知》（商办贸函﹝2016﹞720号)</t>
  </si>
  <si>
    <t xml:space="preserve">1.受理前责任：依法编制并公布办事指南、业务手册，明确办理流程、时限，做好宣传引导和咨询服务。    
2.审查责任：在法定和承诺时限内，对申请单位网上提交资料申请进行审查。    
4.决定责任：对符合条件的申请单位，予以通过，出具《加工贸易企业经营状况和生产能力证明》；不符合条件的，通知申请单位并说明理由。    
5.其他责任：法律法规规章规定应履行的责任。 </t>
  </si>
  <si>
    <t>1.问责依据：①《行政机关公务员处分条例》第二十二、、二十三条；②其他问责依据。  
2.监督方式：政府服务热线：12345，区科工商信局纪检监察室：84429209</t>
  </si>
  <si>
    <t>旅游纠纷调解</t>
  </si>
  <si>
    <t>1.《中华人民共和国旅游法》（2016主席令第57号修正）第九十一条、第九十三条
2.《旅游投诉处理办法》（2010年国家旅游局32号令）第二条、第三条、第十六条
3.《广州市人民政府办公厅关于印发广州市旅游市场综合监管工作方案的通知》（穗府办函[2017]4号）</t>
  </si>
  <si>
    <t xml:space="preserve">1.受理责任：受理机构接到投诉，应当及时进行处理或者移交有关部门处理，并告知投诉者。 
2.行政调解责任： 旅游投诉处理机构处理旅游投诉，除本办法另有规定外，实行调解制度 
3.立案责任：旅游投诉处理机构处理旅游投诉，应当立案办理，填写《旅游投诉立案表》，并附有关投诉材料，在受理投诉之日起5个工作日内，将《旅游投诉受理通知书》和投诉书副本送达被投诉人。
4.审查责任： 旅游投诉处理机构应当对双方当事人提出的事实、理由及证据进行审查。   
5.结案责任：（一）双方达成调解协议的，应当制作《旅游投诉调解书》，载明投诉请求、查明的事实、处理过程和调解结果，由当事人双方签字并加盖旅游投诉处理机构印章；（二）调解不成的，终止调解，旅游投诉处理机构应当向双方当事人出具《旅游投诉终止调解书》。 
6.其他责任：法律法规规章规定应履行的责任。 </t>
  </si>
  <si>
    <t>1.问责依据：①《行政机关公务员处分条例》第二十二、二十三条；②其他问责依据。
2.监督方式：政府服务热线：12345，海珠区旅游局：34268031，区科工商信局纪检监察室：84429209</t>
  </si>
  <si>
    <t>海珠区科技计划项目审核</t>
  </si>
  <si>
    <t xml:space="preserve">《广州市海珠区科技和信息化局关于印发广州市海珠区科技计划项目管理办法的通知》(海科信[2013]56号)第四条、第六条
</t>
  </si>
  <si>
    <t>1.事前责任：依法编制并公布办事指南，明确办理流程、时限，做好宣传引导和咨询服务。
2.指导责任：对拟申报孵化器登记和认定的单位开展申报指导。
3.受理审查责任：审核申报材料，在法定和承诺时限内，对申请单位提交的申报材料进行审查。
4.评审责任：组织开展评审工作。</t>
  </si>
  <si>
    <t>海珠区科技企业孵化器和创新园区服务</t>
  </si>
  <si>
    <t xml:space="preserve">
《广州市海珠区科技企业孵化器和创新园区认定与扶持办法》（海府[2016]11号）第六条、第八条、第十条、第十一条</t>
  </si>
  <si>
    <t>1.事前责任：依法编制并公布办事指南，明确办理流程、时限，做好宣传引导和咨询服务。
2.指导责任：对拟申报科技企业孵化器和创新园区登记和认定的单位开展申报指导。
3.受理审查责任：审核申报材料，在法定和承诺时限内，对申请单位提交的申报材料进行审查。
4.评审责任：组织开展评审工作。
5.公示责任：按规定在公开渠道对评审结果进行公示。
6.事后监管责任：对区内科技企业孵化器和创新园区开展服务和管理工作。
7.其他责任：法律法规规章规定应履行的责任。</t>
  </si>
  <si>
    <t>专利纠纷调解</t>
  </si>
  <si>
    <t xml:space="preserve">1.《中华人民共和国专利法》（2008年修订）第六十条　 
2.《中华人民共和国专利法实施细则》（2010年国务院令第569号）第八十一条 
3.《专利行政执法办法》（2015年国家知识产权局令第71号） 第六条 </t>
  </si>
  <si>
    <t xml:space="preserve">1.受理责任：管理专利工作的部门收到调解请求书后，应当及时将《调解专利纠纷通知书》、请求书副本、送达回证等文书送达被请求人，要求其在收到之日起15日内提交意见陈述书，表明是否同意调解，并就被请求人提出的调解事项说明理由。                               
2.立案责任：被请求人提交意见陈述书并同意进行调解的，管理专利工作的部门应当在收到意见陈述书之日起5个工作日内立案，指定2名以上执法人员承办，制作《调解通知书》，并通知请求人和被请求人进行调解的时间和地点。                                   
3.审查责任：执法人员调解专利纠纷，应当对请求人提交的材料、被请求人意见陈述书及材料进行审查。                              
4.结案责任： 经调解达成协议的，管理专利工作的部门应当制作《专利纠纷调解书》经调解未能达成协议或久调不决案件，管理专利工作的部门以撤销案件的方式结案，并向双方当事人发出《终止调解通知书》。                      
5.其他责任：法律法规规章规定应履行的责任。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</si>
</sst>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2"/>
      <name val="宋体"/>
      <charset val="134"/>
    </font>
    <font>
      <sz val="10"/>
      <name val="宋体"/>
      <charset val="134"/>
    </font>
    <font>
      <sz val="9"/>
      <name val="宋体"/>
      <charset val="134"/>
    </font>
    <font>
      <sz val="12"/>
      <name val="宋体"/>
      <charset val="134"/>
    </font>
    <font>
      <sz val="12"/>
      <color rgb="FF00B0F0"/>
      <name val="宋体"/>
      <charset val="134"/>
    </font>
    <font>
      <sz val="8"/>
      <name val="宋体"/>
      <charset val="134"/>
    </font>
    <font>
      <sz val="20"/>
      <name val="方正小标宋简体"/>
      <charset val="134"/>
    </font>
    <font>
      <b/>
      <sz val="12"/>
      <name val="楷体"/>
      <charset val="134"/>
    </font>
    <font>
      <b/>
      <sz val="12"/>
      <name val="宋体"/>
      <charset val="134"/>
    </font>
    <font>
      <sz val="10"/>
      <name val="黑体"/>
      <charset val="134"/>
    </font>
    <font>
      <sz val="9"/>
      <name val="宋体"/>
      <charset val="134"/>
      <scheme val="minor"/>
    </font>
    <font>
      <sz val="12"/>
      <color rgb="FFFF0000"/>
      <name val="宋体"/>
      <charset val="134"/>
    </font>
    <font>
      <sz val="9"/>
      <color rgb="FF7030A0"/>
      <name val="宋体"/>
      <charset val="134"/>
    </font>
    <font>
      <sz val="9"/>
      <color rgb="FFFF0000"/>
      <name val="宋体"/>
      <charset val="134"/>
    </font>
    <font>
      <sz val="9"/>
      <color rgb="FF00B0F0"/>
      <name val="宋体"/>
      <charset val="134"/>
    </font>
    <font>
      <sz val="11"/>
      <color theme="1"/>
      <name val="宋体"/>
      <charset val="0"/>
      <scheme val="minor"/>
    </font>
    <font>
      <b/>
      <sz val="11"/>
      <color theme="3"/>
      <name val="宋体"/>
      <charset val="134"/>
      <scheme val="minor"/>
    </font>
    <font>
      <sz val="12"/>
      <color theme="1"/>
      <name val="宋体"/>
      <charset val="134"/>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u/>
      <sz val="11"/>
      <color rgb="FF0000FF"/>
      <name val="宋体"/>
      <charset val="0"/>
      <scheme val="minor"/>
    </font>
    <font>
      <sz val="11"/>
      <color theme="0"/>
      <name val="宋体"/>
      <charset val="134"/>
      <scheme val="minor"/>
    </font>
    <font>
      <b/>
      <sz val="11"/>
      <color rgb="FFFA7D00"/>
      <name val="宋体"/>
      <charset val="0"/>
      <scheme val="minor"/>
    </font>
    <font>
      <sz val="11"/>
      <color theme="1"/>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sz val="12"/>
      <color theme="1"/>
      <name val="宋体"/>
      <charset val="134"/>
      <scheme val="minor"/>
    </font>
    <font>
      <strike/>
      <sz val="9"/>
      <name val="宋体"/>
      <charset val="134"/>
    </font>
  </fonts>
  <fills count="39">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45066682943"/>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799951170384838"/>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9">
    <xf numFmtId="0" fontId="0" fillId="0" borderId="0">
      <alignment vertical="center"/>
    </xf>
    <xf numFmtId="42" fontId="17" fillId="0" borderId="0" applyFont="0" applyFill="0" applyBorder="0" applyAlignment="0" applyProtection="0">
      <alignment vertical="center"/>
    </xf>
    <xf numFmtId="0" fontId="31" fillId="18" borderId="0" applyNumberFormat="0" applyBorder="0" applyAlignment="0" applyProtection="0">
      <alignment vertical="center"/>
    </xf>
    <xf numFmtId="0" fontId="15" fillId="14" borderId="0" applyNumberFormat="0" applyBorder="0" applyAlignment="0" applyProtection="0">
      <alignment vertical="center"/>
    </xf>
    <xf numFmtId="0" fontId="26" fillId="11" borderId="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5" borderId="0" applyNumberFormat="0" applyBorder="0" applyAlignment="0" applyProtection="0">
      <alignment vertical="center"/>
    </xf>
    <xf numFmtId="0" fontId="18" fillId="3" borderId="0" applyNumberFormat="0" applyBorder="0" applyAlignment="0" applyProtection="0">
      <alignment vertical="center"/>
    </xf>
    <xf numFmtId="43" fontId="17" fillId="0" borderId="0" applyFont="0" applyFill="0" applyBorder="0" applyAlignment="0" applyProtection="0">
      <alignment vertical="center"/>
    </xf>
    <xf numFmtId="0" fontId="25" fillId="16" borderId="0" applyNumberFormat="0" applyBorder="0" applyAlignment="0" applyProtection="0">
      <alignment vertical="center"/>
    </xf>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0" fontId="19" fillId="0" borderId="0" applyNumberFormat="0" applyFill="0" applyBorder="0" applyAlignment="0" applyProtection="0">
      <alignment vertical="center"/>
    </xf>
    <xf numFmtId="0" fontId="17" fillId="22" borderId="9" applyNumberFormat="0" applyFont="0" applyAlignment="0" applyProtection="0">
      <alignment vertical="center"/>
    </xf>
    <xf numFmtId="0" fontId="25" fillId="10"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24" borderId="0" applyNumberFormat="0" applyBorder="0" applyAlignment="0" applyProtection="0">
      <alignment vertical="center"/>
    </xf>
    <xf numFmtId="0" fontId="33" fillId="23" borderId="0" applyNumberFormat="0" applyBorder="0" applyAlignment="0" applyProtection="0">
      <alignment vertical="center"/>
    </xf>
    <xf numFmtId="0" fontId="36" fillId="0" borderId="0" applyNumberFormat="0" applyFill="0" applyBorder="0" applyAlignment="0" applyProtection="0">
      <alignment vertical="center"/>
    </xf>
    <xf numFmtId="0" fontId="22" fillId="0" borderId="5" applyNumberFormat="0" applyFill="0" applyAlignment="0" applyProtection="0">
      <alignment vertical="center"/>
    </xf>
    <xf numFmtId="0" fontId="21" fillId="0" borderId="5" applyNumberFormat="0" applyFill="0" applyAlignment="0" applyProtection="0">
      <alignment vertical="center"/>
    </xf>
    <xf numFmtId="0" fontId="25" fillId="15" borderId="0" applyNumberFormat="0" applyBorder="0" applyAlignment="0" applyProtection="0">
      <alignment vertical="center"/>
    </xf>
    <xf numFmtId="0" fontId="16" fillId="0" borderId="12" applyNumberFormat="0" applyFill="0" applyAlignment="0" applyProtection="0">
      <alignment vertical="center"/>
    </xf>
    <xf numFmtId="0" fontId="25" fillId="27" borderId="0" applyNumberFormat="0" applyBorder="0" applyAlignment="0" applyProtection="0">
      <alignment vertical="center"/>
    </xf>
    <xf numFmtId="0" fontId="35" fillId="21" borderId="11" applyNumberFormat="0" applyAlignment="0" applyProtection="0">
      <alignment vertical="center"/>
    </xf>
    <xf numFmtId="0" fontId="33" fillId="29" borderId="0" applyNumberFormat="0" applyBorder="0" applyAlignment="0" applyProtection="0">
      <alignment vertical="center"/>
    </xf>
    <xf numFmtId="0" fontId="32" fillId="21" borderId="6" applyNumberFormat="0" applyAlignment="0" applyProtection="0">
      <alignment vertical="center"/>
    </xf>
    <xf numFmtId="0" fontId="27" fillId="13" borderId="7" applyNumberFormat="0" applyAlignment="0" applyProtection="0">
      <alignment vertical="center"/>
    </xf>
    <xf numFmtId="0" fontId="15" fillId="30" borderId="0" applyNumberFormat="0" applyBorder="0" applyAlignment="0" applyProtection="0">
      <alignment vertical="center"/>
    </xf>
    <xf numFmtId="0" fontId="25" fillId="26" borderId="0" applyNumberFormat="0" applyBorder="0" applyAlignment="0" applyProtection="0">
      <alignment vertical="center"/>
    </xf>
    <xf numFmtId="0" fontId="29" fillId="0" borderId="8" applyNumberFormat="0" applyFill="0" applyAlignment="0" applyProtection="0">
      <alignment vertical="center"/>
    </xf>
    <xf numFmtId="0" fontId="34" fillId="0" borderId="10" applyNumberFormat="0" applyFill="0" applyAlignment="0" applyProtection="0">
      <alignment vertical="center"/>
    </xf>
    <xf numFmtId="0" fontId="33" fillId="31" borderId="0" applyNumberFormat="0" applyBorder="0" applyAlignment="0" applyProtection="0">
      <alignment vertical="center"/>
    </xf>
    <xf numFmtId="0" fontId="20" fillId="8" borderId="0" applyNumberFormat="0" applyBorder="0" applyAlignment="0" applyProtection="0">
      <alignment vertical="center"/>
    </xf>
    <xf numFmtId="0" fontId="31" fillId="28" borderId="0" applyNumberFormat="0" applyBorder="0" applyAlignment="0" applyProtection="0">
      <alignment vertical="center"/>
    </xf>
    <xf numFmtId="0" fontId="23" fillId="9" borderId="0" applyNumberFormat="0" applyBorder="0" applyAlignment="0" applyProtection="0">
      <alignment vertical="center"/>
    </xf>
    <xf numFmtId="0" fontId="15" fillId="32" borderId="0" applyNumberFormat="0" applyBorder="0" applyAlignment="0" applyProtection="0">
      <alignment vertical="center"/>
    </xf>
    <xf numFmtId="0" fontId="25" fillId="20"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25" fillId="19" borderId="0" applyNumberFormat="0" applyBorder="0" applyAlignment="0" applyProtection="0">
      <alignment vertical="center"/>
    </xf>
    <xf numFmtId="0" fontId="25" fillId="25" borderId="0" applyNumberFormat="0" applyBorder="0" applyAlignment="0" applyProtection="0">
      <alignment vertical="center"/>
    </xf>
    <xf numFmtId="0" fontId="15" fillId="6" borderId="0" applyNumberFormat="0" applyBorder="0" applyAlignment="0" applyProtection="0">
      <alignment vertical="center"/>
    </xf>
    <xf numFmtId="0" fontId="15" fillId="33" borderId="0" applyNumberFormat="0" applyBorder="0" applyAlignment="0" applyProtection="0">
      <alignment vertical="center"/>
    </xf>
    <xf numFmtId="0" fontId="25" fillId="34" borderId="0" applyNumberFormat="0" applyBorder="0" applyAlignment="0" applyProtection="0">
      <alignment vertical="center"/>
    </xf>
    <xf numFmtId="0" fontId="15" fillId="35" borderId="0" applyNumberFormat="0" applyBorder="0" applyAlignment="0" applyProtection="0">
      <alignment vertical="center"/>
    </xf>
    <xf numFmtId="0" fontId="25" fillId="17" borderId="0" applyNumberFormat="0" applyBorder="0" applyAlignment="0" applyProtection="0">
      <alignment vertical="center"/>
    </xf>
    <xf numFmtId="0" fontId="25" fillId="36" borderId="0" applyNumberFormat="0" applyBorder="0" applyAlignment="0" applyProtection="0">
      <alignment vertical="center"/>
    </xf>
    <xf numFmtId="0" fontId="15" fillId="37" borderId="0" applyNumberFormat="0" applyBorder="0" applyAlignment="0" applyProtection="0">
      <alignment vertical="center"/>
    </xf>
    <xf numFmtId="0" fontId="25" fillId="38" borderId="0" applyNumberFormat="0" applyBorder="0" applyAlignment="0" applyProtection="0">
      <alignment vertical="center"/>
    </xf>
    <xf numFmtId="0" fontId="3" fillId="0" borderId="0">
      <alignment vertical="center"/>
    </xf>
    <xf numFmtId="0" fontId="37" fillId="0" borderId="0">
      <alignment vertical="center"/>
    </xf>
    <xf numFmtId="0" fontId="3" fillId="0" borderId="0">
      <alignment vertical="center"/>
    </xf>
    <xf numFmtId="0" fontId="3" fillId="0" borderId="0">
      <alignment vertical="center"/>
    </xf>
  </cellStyleXfs>
  <cellXfs count="84">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vertical="center" wrapText="1"/>
    </xf>
    <xf numFmtId="0" fontId="4"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6" fillId="0" borderId="0" xfId="0" applyNumberFormat="1" applyFont="1" applyFill="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2" xfId="0" applyNumberFormat="1" applyFont="1" applyFill="1" applyBorder="1" applyAlignment="1">
      <alignment horizontal="left" vertical="center" wrapText="1"/>
    </xf>
    <xf numFmtId="0" fontId="2" fillId="0" borderId="2" xfId="55"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vertical="center" wrapText="1"/>
    </xf>
    <xf numFmtId="0" fontId="10"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2" fillId="0" borderId="2" xfId="58" applyFont="1" applyFill="1" applyBorder="1" applyAlignment="1">
      <alignment vertical="center" wrapText="1"/>
    </xf>
    <xf numFmtId="0" fontId="10" fillId="0" borderId="2" xfId="0" applyFont="1" applyFill="1" applyBorder="1" applyAlignment="1">
      <alignment vertical="center" wrapText="1"/>
    </xf>
    <xf numFmtId="0" fontId="2" fillId="0" borderId="2" xfId="55" applyFont="1" applyFill="1" applyBorder="1" applyAlignment="1">
      <alignment horizontal="left" vertical="center" wrapText="1"/>
    </xf>
    <xf numFmtId="0" fontId="2" fillId="0" borderId="2" xfId="55" applyFont="1" applyFill="1" applyBorder="1" applyAlignment="1">
      <alignment vertical="center" wrapText="1"/>
    </xf>
    <xf numFmtId="0" fontId="2" fillId="0" borderId="2" xfId="56" applyFont="1" applyFill="1" applyBorder="1" applyAlignment="1">
      <alignment vertical="center" wrapText="1"/>
    </xf>
    <xf numFmtId="0" fontId="2" fillId="0" borderId="2" xfId="55" applyFont="1" applyFill="1" applyBorder="1" applyAlignment="1">
      <alignment horizontal="left" vertical="center" wrapText="1"/>
    </xf>
    <xf numFmtId="0" fontId="2" fillId="0" borderId="2" xfId="0" applyNumberFormat="1" applyFont="1" applyFill="1" applyBorder="1" applyAlignment="1" applyProtection="1">
      <alignment vertical="center" wrapText="1"/>
      <protection locked="0"/>
    </xf>
    <xf numFmtId="0" fontId="1" fillId="0" borderId="0" xfId="0" applyFont="1">
      <alignment vertical="center"/>
    </xf>
    <xf numFmtId="0" fontId="2" fillId="0" borderId="0" xfId="0" applyFont="1">
      <alignment vertical="center"/>
    </xf>
    <xf numFmtId="0" fontId="0" fillId="0" borderId="0" xfId="0" applyFont="1">
      <alignment vertical="center"/>
    </xf>
    <xf numFmtId="0" fontId="9" fillId="0" borderId="4"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readingOrder="1"/>
    </xf>
    <xf numFmtId="0" fontId="4" fillId="0" borderId="0" xfId="0" applyFont="1">
      <alignment vertical="center"/>
    </xf>
    <xf numFmtId="0" fontId="11" fillId="0" borderId="0" xfId="0" applyFont="1">
      <alignment vertical="center"/>
    </xf>
    <xf numFmtId="0" fontId="0" fillId="0" borderId="0" xfId="0" applyAlignment="1">
      <alignment horizontal="center" vertical="center"/>
    </xf>
    <xf numFmtId="0" fontId="6" fillId="0" borderId="0" xfId="0" applyNumberFormat="1" applyFont="1" applyFill="1" applyAlignment="1">
      <alignment vertical="center" wrapText="1"/>
    </xf>
    <xf numFmtId="0" fontId="7" fillId="0" borderId="0" xfId="0" applyFont="1" applyFill="1" applyBorder="1" applyAlignment="1">
      <alignment horizontal="left" vertical="center"/>
    </xf>
    <xf numFmtId="0" fontId="2" fillId="0" borderId="2" xfId="57" applyFont="1" applyFill="1" applyBorder="1" applyAlignment="1">
      <alignment horizontal="left" vertical="center" wrapText="1"/>
    </xf>
    <xf numFmtId="0" fontId="2" fillId="0" borderId="2" xfId="57" applyFont="1" applyFill="1" applyBorder="1" applyAlignment="1">
      <alignment vertical="center" wrapText="1"/>
    </xf>
    <xf numFmtId="0" fontId="2" fillId="0" borderId="2" xfId="55" applyNumberFormat="1" applyFont="1" applyFill="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xf>
    <xf numFmtId="0" fontId="5" fillId="0" borderId="0" xfId="0" applyFont="1" applyFill="1">
      <alignment vertical="center"/>
    </xf>
    <xf numFmtId="0" fontId="0" fillId="0" borderId="0" xfId="0" applyFont="1" applyFill="1">
      <alignment vertical="center"/>
    </xf>
    <xf numFmtId="0" fontId="9" fillId="0" borderId="2" xfId="0" applyFont="1" applyFill="1" applyBorder="1" applyAlignment="1">
      <alignment horizontal="center" vertical="center" wrapText="1"/>
    </xf>
    <xf numFmtId="0" fontId="2" fillId="0" borderId="2" xfId="0" applyFont="1" applyFill="1" applyBorder="1">
      <alignment vertical="center"/>
    </xf>
    <xf numFmtId="0" fontId="2" fillId="0" borderId="2" xfId="0" applyNumberFormat="1" applyFont="1" applyFill="1" applyBorder="1" applyAlignment="1" applyProtection="1">
      <alignment horizontal="left" vertical="center" wrapText="1" readingOrder="1"/>
      <protection locked="0"/>
    </xf>
    <xf numFmtId="0" fontId="2" fillId="0" borderId="2" xfId="0" applyNumberFormat="1" applyFont="1" applyFill="1" applyBorder="1" applyAlignment="1" applyProtection="1">
      <alignment horizontal="left" vertical="center" wrapText="1"/>
      <protection locked="0"/>
    </xf>
    <xf numFmtId="0" fontId="11" fillId="0" borderId="0" xfId="0" applyFont="1" applyFill="1">
      <alignment vertical="center"/>
    </xf>
    <xf numFmtId="0" fontId="2" fillId="0" borderId="2" xfId="55" applyNumberFormat="1" applyFont="1" applyFill="1" applyBorder="1" applyAlignment="1" applyProtection="1">
      <alignment horizontal="left" vertical="center" wrapText="1"/>
      <protection locked="0"/>
    </xf>
    <xf numFmtId="0" fontId="9" fillId="0" borderId="0" xfId="0" applyFont="1">
      <alignment vertical="center"/>
    </xf>
    <xf numFmtId="0" fontId="1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0" fillId="0" borderId="0" xfId="0" applyFont="1" applyAlignment="1">
      <alignment horizontal="center" vertical="center"/>
    </xf>
    <xf numFmtId="0" fontId="2" fillId="0" borderId="2" xfId="0" applyNumberFormat="1" applyFont="1" applyBorder="1" applyAlignment="1">
      <alignment vertical="center" wrapText="1"/>
    </xf>
    <xf numFmtId="49" fontId="2" fillId="0" borderId="2" xfId="0" applyNumberFormat="1" applyFont="1" applyFill="1" applyBorder="1" applyAlignment="1">
      <alignment vertical="center" wrapText="1"/>
    </xf>
    <xf numFmtId="0" fontId="2" fillId="0" borderId="2" xfId="0" applyFont="1" applyFill="1" applyBorder="1" applyAlignment="1">
      <alignment vertical="center"/>
    </xf>
    <xf numFmtId="0" fontId="0" fillId="0" borderId="0" xfId="0" applyFont="1" applyBorder="1">
      <alignment vertical="center"/>
    </xf>
    <xf numFmtId="49" fontId="13" fillId="0" borderId="0" xfId="0" applyNumberFormat="1" applyFont="1" applyFill="1" applyBorder="1" applyAlignment="1">
      <alignment vertical="center" wrapText="1"/>
    </xf>
    <xf numFmtId="0" fontId="2" fillId="0" borderId="2" xfId="0" applyNumberFormat="1" applyFont="1" applyFill="1" applyBorder="1" applyAlignment="1">
      <alignment vertical="center"/>
    </xf>
    <xf numFmtId="0" fontId="2" fillId="0" borderId="2" xfId="0" applyFont="1" applyFill="1" applyBorder="1" applyAlignment="1" quotePrefix="1">
      <alignment horizontal="center" vertical="center" wrapText="1"/>
    </xf>
    <xf numFmtId="0" fontId="2" fillId="0" borderId="2" xfId="0" applyNumberFormat="1" applyFont="1" applyFill="1" applyBorder="1" applyAlignment="1" quotePrefix="1">
      <alignment horizontal="center" vertical="center" wrapText="1"/>
    </xf>
  </cellXfs>
  <cellStyles count="59">
    <cellStyle name="常规" xfId="0" builtinId="0"/>
    <cellStyle name="货币[0]" xfId="1" builtinId="7"/>
    <cellStyle name="60% - 着色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着色 1" xfId="19"/>
    <cellStyle name="20% - 着色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40% - 着色 4"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40% - 着色 5" xfId="35"/>
    <cellStyle name="好" xfId="36" builtinId="26"/>
    <cellStyle name="着色 5"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 7" xfId="58"/>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opLeftCell="A10" workbookViewId="0">
      <selection activeCell="M11" sqref="M11"/>
    </sheetView>
  </sheetViews>
  <sheetFormatPr defaultColWidth="9" defaultRowHeight="14.25"/>
  <cols>
    <col min="1" max="1" width="2.5" style="46" customWidth="1"/>
    <col min="2" max="2" width="9.75" style="46" customWidth="1"/>
    <col min="3" max="3" width="7.33333333333333" style="46" customWidth="1"/>
    <col min="4" max="4" width="4.5" style="46" customWidth="1"/>
    <col min="5" max="5" width="40.5833333333333" style="46" customWidth="1"/>
    <col min="6" max="6" width="9.33333333333333" style="77" customWidth="1"/>
    <col min="7" max="7" width="6.33333333333333" style="46" customWidth="1"/>
    <col min="8" max="8" width="26" style="46" customWidth="1"/>
    <col min="9" max="9" width="11.5" style="46" customWidth="1"/>
    <col min="10" max="10" width="8.33333333333333" style="46" customWidth="1"/>
    <col min="11" max="16384" width="9" style="46"/>
  </cols>
  <sheetData>
    <row r="1" ht="75" customHeight="1" spans="1:10">
      <c r="A1" s="12" t="s">
        <v>0</v>
      </c>
      <c r="B1" s="12"/>
      <c r="C1" s="12"/>
      <c r="D1" s="12"/>
      <c r="E1" s="12"/>
      <c r="F1" s="12"/>
      <c r="G1" s="12"/>
      <c r="H1" s="12"/>
      <c r="I1" s="12"/>
      <c r="J1" s="12"/>
    </row>
    <row r="2" customFormat="1" ht="15" customHeight="1" spans="1:10">
      <c r="A2" s="54" t="s">
        <v>1</v>
      </c>
      <c r="B2" s="54"/>
      <c r="C2" s="54"/>
      <c r="D2" s="54"/>
      <c r="E2" s="54"/>
      <c r="F2" s="54"/>
      <c r="G2" s="54"/>
      <c r="H2" s="54"/>
      <c r="I2" s="54"/>
      <c r="J2" s="54"/>
    </row>
    <row r="3" s="73" customFormat="1" ht="36" spans="1:10">
      <c r="A3" s="17" t="s">
        <v>2</v>
      </c>
      <c r="B3" s="17" t="s">
        <v>3</v>
      </c>
      <c r="C3" s="17" t="s">
        <v>4</v>
      </c>
      <c r="D3" s="17" t="s">
        <v>5</v>
      </c>
      <c r="E3" s="17" t="s">
        <v>6</v>
      </c>
      <c r="F3" s="17" t="s">
        <v>7</v>
      </c>
      <c r="G3" s="17" t="s">
        <v>8</v>
      </c>
      <c r="H3" s="17" t="s">
        <v>9</v>
      </c>
      <c r="I3" s="17" t="s">
        <v>10</v>
      </c>
      <c r="J3" s="17" t="s">
        <v>11</v>
      </c>
    </row>
    <row r="4" s="45" customFormat="1" ht="191.25" spans="1:10">
      <c r="A4" s="59">
        <v>1</v>
      </c>
      <c r="B4" s="60" t="s">
        <v>12</v>
      </c>
      <c r="C4" s="84" t="s">
        <v>13</v>
      </c>
      <c r="D4" s="60"/>
      <c r="E4" s="60" t="s">
        <v>14</v>
      </c>
      <c r="F4" s="59" t="s">
        <v>15</v>
      </c>
      <c r="G4" s="60"/>
      <c r="H4" s="78" t="s">
        <v>16</v>
      </c>
      <c r="I4" s="60" t="s">
        <v>17</v>
      </c>
      <c r="J4" s="78" t="s">
        <v>18</v>
      </c>
    </row>
    <row r="5" s="74" customFormat="1" ht="292.5" spans="1:10">
      <c r="A5" s="59">
        <v>2</v>
      </c>
      <c r="B5" s="60" t="s">
        <v>19</v>
      </c>
      <c r="C5" s="84" t="s">
        <v>20</v>
      </c>
      <c r="D5" s="60"/>
      <c r="E5" s="60" t="s">
        <v>21</v>
      </c>
      <c r="F5" s="59" t="s">
        <v>22</v>
      </c>
      <c r="G5" s="60"/>
      <c r="H5" s="60" t="s">
        <v>23</v>
      </c>
      <c r="I5" s="60" t="s">
        <v>17</v>
      </c>
      <c r="J5" s="60" t="s">
        <v>24</v>
      </c>
    </row>
    <row r="6" s="75" customFormat="1" ht="236.25" spans="1:10">
      <c r="A6" s="59" t="s">
        <v>25</v>
      </c>
      <c r="B6" s="79" t="s">
        <v>26</v>
      </c>
      <c r="C6" s="84" t="s">
        <v>27</v>
      </c>
      <c r="D6" s="80"/>
      <c r="E6" s="21" t="s">
        <v>28</v>
      </c>
      <c r="F6" s="19" t="s">
        <v>29</v>
      </c>
      <c r="G6" s="21"/>
      <c r="H6" s="21" t="s">
        <v>30</v>
      </c>
      <c r="I6" s="60" t="s">
        <v>31</v>
      </c>
      <c r="J6" s="21" t="s">
        <v>32</v>
      </c>
    </row>
    <row r="7" s="75" customFormat="1" ht="236.25" spans="1:10">
      <c r="A7" s="59">
        <v>4</v>
      </c>
      <c r="B7" s="79" t="s">
        <v>33</v>
      </c>
      <c r="C7" s="84" t="s">
        <v>34</v>
      </c>
      <c r="D7" s="80"/>
      <c r="E7" s="21" t="s">
        <v>35</v>
      </c>
      <c r="F7" s="19" t="s">
        <v>29</v>
      </c>
      <c r="G7" s="21"/>
      <c r="H7" s="21" t="s">
        <v>30</v>
      </c>
      <c r="I7" s="60" t="s">
        <v>31</v>
      </c>
      <c r="J7" s="21" t="s">
        <v>36</v>
      </c>
    </row>
    <row r="8" s="75" customFormat="1" ht="236.25" spans="1:10">
      <c r="A8" s="59">
        <v>5</v>
      </c>
      <c r="B8" s="79" t="s">
        <v>37</v>
      </c>
      <c r="C8" s="84" t="s">
        <v>38</v>
      </c>
      <c r="D8" s="80"/>
      <c r="E8" s="21" t="s">
        <v>39</v>
      </c>
      <c r="F8" s="19" t="s">
        <v>29</v>
      </c>
      <c r="G8" s="21"/>
      <c r="H8" s="21" t="s">
        <v>30</v>
      </c>
      <c r="I8" s="60" t="s">
        <v>40</v>
      </c>
      <c r="J8" s="21" t="s">
        <v>36</v>
      </c>
    </row>
    <row r="9" s="76" customFormat="1" ht="236.25" spans="1:10">
      <c r="A9" s="59">
        <v>6</v>
      </c>
      <c r="B9" s="79" t="s">
        <v>41</v>
      </c>
      <c r="C9" s="84" t="s">
        <v>42</v>
      </c>
      <c r="D9" s="80"/>
      <c r="E9" s="21" t="s">
        <v>43</v>
      </c>
      <c r="F9" s="19" t="s">
        <v>44</v>
      </c>
      <c r="G9" s="21"/>
      <c r="H9" s="21" t="s">
        <v>45</v>
      </c>
      <c r="I9" s="21" t="s">
        <v>46</v>
      </c>
      <c r="J9" s="83"/>
    </row>
    <row r="10" s="76" customFormat="1" ht="258.75" spans="1:10">
      <c r="A10" s="59">
        <v>7</v>
      </c>
      <c r="B10" s="79" t="s">
        <v>47</v>
      </c>
      <c r="C10" s="84" t="s">
        <v>48</v>
      </c>
      <c r="D10" s="80"/>
      <c r="E10" s="21" t="s">
        <v>49</v>
      </c>
      <c r="F10" s="19" t="s">
        <v>50</v>
      </c>
      <c r="G10" s="21"/>
      <c r="H10" s="21" t="s">
        <v>51</v>
      </c>
      <c r="I10" s="21" t="s">
        <v>52</v>
      </c>
      <c r="J10" s="83"/>
    </row>
    <row r="11" s="76" customFormat="1" ht="258.75" spans="1:10">
      <c r="A11" s="59">
        <v>8</v>
      </c>
      <c r="B11" s="79" t="s">
        <v>53</v>
      </c>
      <c r="C11" s="84" t="s">
        <v>54</v>
      </c>
      <c r="D11" s="80"/>
      <c r="E11" s="21" t="s">
        <v>55</v>
      </c>
      <c r="F11" s="19" t="s">
        <v>56</v>
      </c>
      <c r="G11" s="21"/>
      <c r="H11" s="21" t="s">
        <v>57</v>
      </c>
      <c r="I11" s="21" t="s">
        <v>58</v>
      </c>
      <c r="J11" s="83"/>
    </row>
    <row r="12" spans="1:5">
      <c r="A12" s="81"/>
      <c r="B12" s="82"/>
      <c r="E12" s="7"/>
    </row>
  </sheetData>
  <sheetProtection selectLockedCells="1" selectUnlockedCells="1"/>
  <mergeCells count="2">
    <mergeCell ref="A1:J1"/>
    <mergeCell ref="A2:J2"/>
  </mergeCells>
  <pageMargins left="0.751388888888889" right="0.751388888888889" top="0.590277777777778" bottom="0.590277777777778" header="0.507638888888889" footer="0.310416666666667"/>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198"/>
  <sheetViews>
    <sheetView workbookViewId="0">
      <selection activeCell="B4" sqref="B4:B149"/>
    </sheetView>
  </sheetViews>
  <sheetFormatPr defaultColWidth="9" defaultRowHeight="14.25"/>
  <cols>
    <col min="1" max="1" width="3" style="62" customWidth="1"/>
    <col min="2" max="2" width="6.08333333333333" style="64" customWidth="1"/>
    <col min="3" max="3" width="18.0833333333333" style="63" customWidth="1"/>
    <col min="4" max="4" width="7.75" style="63" customWidth="1"/>
    <col min="5" max="5" width="11.8333333333333" style="63" customWidth="1"/>
    <col min="6" max="6" width="53" style="65" customWidth="1"/>
    <col min="7" max="7" width="12.5" style="66" customWidth="1"/>
    <col min="8" max="8" width="13.5" style="63" customWidth="1"/>
    <col min="9" max="250" width="9" style="63"/>
  </cols>
  <sheetData>
    <row r="1" ht="58" customHeight="1" spans="1:10">
      <c r="A1" s="12" t="s">
        <v>0</v>
      </c>
      <c r="B1" s="12"/>
      <c r="C1" s="12"/>
      <c r="D1" s="12"/>
      <c r="E1" s="12"/>
      <c r="F1" s="12"/>
      <c r="G1" s="12"/>
      <c r="H1" s="12"/>
      <c r="I1" s="53"/>
      <c r="J1" s="53"/>
    </row>
    <row r="2" ht="17.15" customHeight="1" spans="1:250">
      <c r="A2" s="54" t="s">
        <v>59</v>
      </c>
      <c r="B2" s="54"/>
      <c r="C2" s="54"/>
      <c r="D2" s="54"/>
      <c r="E2" s="54"/>
      <c r="F2" s="54"/>
      <c r="G2" s="54"/>
      <c r="H2" s="54"/>
      <c r="I2" s="53"/>
      <c r="J2" s="53"/>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62" customFormat="1" ht="38.25" customHeight="1" spans="1:8">
      <c r="A3" s="67" t="s">
        <v>2</v>
      </c>
      <c r="B3" s="67" t="s">
        <v>4</v>
      </c>
      <c r="C3" s="67" t="s">
        <v>60</v>
      </c>
      <c r="D3" s="67" t="s">
        <v>61</v>
      </c>
      <c r="E3" s="67" t="s">
        <v>6</v>
      </c>
      <c r="F3" s="67" t="s">
        <v>9</v>
      </c>
      <c r="G3" s="67" t="s">
        <v>10</v>
      </c>
      <c r="H3" s="67" t="s">
        <v>11</v>
      </c>
    </row>
    <row r="4" ht="247.5" spans="1:8">
      <c r="A4" s="19">
        <v>1</v>
      </c>
      <c r="B4" s="19" t="str">
        <f>"7329664840200"&amp;TEXT(ROW(B1),"000")&amp;"0004440105"</f>
        <v>73296648402000010004440105</v>
      </c>
      <c r="C4" s="20" t="s">
        <v>62</v>
      </c>
      <c r="D4" s="20" t="s">
        <v>63</v>
      </c>
      <c r="E4" s="20" t="s">
        <v>64</v>
      </c>
      <c r="F4" s="21" t="s">
        <v>65</v>
      </c>
      <c r="G4" s="21" t="s">
        <v>66</v>
      </c>
      <c r="H4" s="21"/>
    </row>
    <row r="5" ht="270" spans="1:8">
      <c r="A5" s="19">
        <v>2</v>
      </c>
      <c r="B5" s="19" t="str">
        <f t="shared" ref="B5:B36" si="0">"7329664840200"&amp;TEXT(ROW(B2),"000")&amp;"0004440105"</f>
        <v>73296648402000020004440105</v>
      </c>
      <c r="C5" s="20" t="s">
        <v>67</v>
      </c>
      <c r="D5" s="20" t="s">
        <v>68</v>
      </c>
      <c r="E5" s="20" t="s">
        <v>69</v>
      </c>
      <c r="F5" s="20" t="s">
        <v>70</v>
      </c>
      <c r="G5" s="21" t="s">
        <v>71</v>
      </c>
      <c r="H5" s="68"/>
    </row>
    <row r="6" ht="270" spans="1:8">
      <c r="A6" s="19">
        <v>3</v>
      </c>
      <c r="B6" s="19" t="str">
        <f t="shared" si="0"/>
        <v>73296648402000030004440105</v>
      </c>
      <c r="C6" s="20" t="s">
        <v>72</v>
      </c>
      <c r="D6" s="20" t="s">
        <v>68</v>
      </c>
      <c r="E6" s="20" t="s">
        <v>73</v>
      </c>
      <c r="F6" s="20" t="s">
        <v>70</v>
      </c>
      <c r="G6" s="21" t="s">
        <v>71</v>
      </c>
      <c r="H6" s="68"/>
    </row>
    <row r="7" ht="270" spans="1:8">
      <c r="A7" s="19">
        <v>4</v>
      </c>
      <c r="B7" s="19" t="str">
        <f t="shared" si="0"/>
        <v>73296648402000040004440105</v>
      </c>
      <c r="C7" s="20" t="s">
        <v>74</v>
      </c>
      <c r="D7" s="20" t="s">
        <v>75</v>
      </c>
      <c r="E7" s="20" t="s">
        <v>76</v>
      </c>
      <c r="F7" s="20" t="s">
        <v>77</v>
      </c>
      <c r="G7" s="21" t="s">
        <v>78</v>
      </c>
      <c r="H7" s="68"/>
    </row>
    <row r="8" ht="247.5" spans="1:8">
      <c r="A8" s="19">
        <v>5</v>
      </c>
      <c r="B8" s="19" t="str">
        <f t="shared" si="0"/>
        <v>73296648402000050004440105</v>
      </c>
      <c r="C8" s="20" t="s">
        <v>79</v>
      </c>
      <c r="D8" s="20" t="s">
        <v>80</v>
      </c>
      <c r="E8" s="20" t="s">
        <v>81</v>
      </c>
      <c r="F8" s="20" t="s">
        <v>77</v>
      </c>
      <c r="G8" s="21" t="s">
        <v>66</v>
      </c>
      <c r="H8" s="68"/>
    </row>
    <row r="9" ht="247.5" spans="1:8">
      <c r="A9" s="19">
        <v>6</v>
      </c>
      <c r="B9" s="19" t="str">
        <f t="shared" si="0"/>
        <v>73296648402000060004440105</v>
      </c>
      <c r="C9" s="20" t="s">
        <v>82</v>
      </c>
      <c r="D9" s="20" t="s">
        <v>83</v>
      </c>
      <c r="E9" s="20" t="s">
        <v>84</v>
      </c>
      <c r="F9" s="20" t="s">
        <v>85</v>
      </c>
      <c r="G9" s="21" t="s">
        <v>66</v>
      </c>
      <c r="H9" s="68"/>
    </row>
    <row r="10" ht="270" spans="1:8">
      <c r="A10" s="19">
        <v>7</v>
      </c>
      <c r="B10" s="19" t="str">
        <f t="shared" si="0"/>
        <v>73296648402000070004440105</v>
      </c>
      <c r="C10" s="20" t="s">
        <v>86</v>
      </c>
      <c r="D10" s="20" t="s">
        <v>87</v>
      </c>
      <c r="E10" s="20" t="s">
        <v>88</v>
      </c>
      <c r="F10" s="20" t="s">
        <v>85</v>
      </c>
      <c r="G10" s="21" t="s">
        <v>71</v>
      </c>
      <c r="H10" s="68"/>
    </row>
    <row r="11" ht="270" spans="1:8">
      <c r="A11" s="19">
        <v>8</v>
      </c>
      <c r="B11" s="19" t="str">
        <f t="shared" si="0"/>
        <v>73296648402000080004440105</v>
      </c>
      <c r="C11" s="20" t="s">
        <v>89</v>
      </c>
      <c r="D11" s="20" t="s">
        <v>80</v>
      </c>
      <c r="E11" s="20" t="s">
        <v>90</v>
      </c>
      <c r="F11" s="21" t="s">
        <v>91</v>
      </c>
      <c r="G11" s="21" t="s">
        <v>71</v>
      </c>
      <c r="H11" s="68"/>
    </row>
    <row r="12" ht="247.5" spans="1:8">
      <c r="A12" s="19">
        <v>9</v>
      </c>
      <c r="B12" s="19" t="str">
        <f t="shared" si="0"/>
        <v>73296648402000090004440105</v>
      </c>
      <c r="C12" s="20" t="s">
        <v>92</v>
      </c>
      <c r="D12" s="20" t="s">
        <v>63</v>
      </c>
      <c r="E12" s="20" t="s">
        <v>93</v>
      </c>
      <c r="F12" s="21" t="s">
        <v>94</v>
      </c>
      <c r="G12" s="21" t="s">
        <v>66</v>
      </c>
      <c r="H12" s="68"/>
    </row>
    <row r="13" ht="247.5" spans="1:8">
      <c r="A13" s="19">
        <v>10</v>
      </c>
      <c r="B13" s="19" t="str">
        <f t="shared" si="0"/>
        <v>73296648402000100004440105</v>
      </c>
      <c r="C13" s="20" t="s">
        <v>95</v>
      </c>
      <c r="D13" s="20" t="s">
        <v>96</v>
      </c>
      <c r="E13" s="20" t="s">
        <v>97</v>
      </c>
      <c r="F13" s="20" t="s">
        <v>98</v>
      </c>
      <c r="G13" s="21" t="s">
        <v>66</v>
      </c>
      <c r="H13" s="68"/>
    </row>
    <row r="14" ht="247.5" spans="1:8">
      <c r="A14" s="19">
        <v>11</v>
      </c>
      <c r="B14" s="19" t="str">
        <f t="shared" si="0"/>
        <v>73296648402000110004440105</v>
      </c>
      <c r="C14" s="20" t="s">
        <v>99</v>
      </c>
      <c r="D14" s="20" t="s">
        <v>100</v>
      </c>
      <c r="E14" s="20" t="s">
        <v>101</v>
      </c>
      <c r="F14" s="21" t="s">
        <v>94</v>
      </c>
      <c r="G14" s="21" t="s">
        <v>66</v>
      </c>
      <c r="H14" s="68"/>
    </row>
    <row r="15" ht="247.5" spans="1:8">
      <c r="A15" s="19">
        <v>12</v>
      </c>
      <c r="B15" s="19" t="str">
        <f t="shared" si="0"/>
        <v>73296648402000120004440105</v>
      </c>
      <c r="C15" s="20" t="s">
        <v>102</v>
      </c>
      <c r="D15" s="20" t="s">
        <v>63</v>
      </c>
      <c r="E15" s="20" t="s">
        <v>103</v>
      </c>
      <c r="F15" s="20" t="s">
        <v>104</v>
      </c>
      <c r="G15" s="21" t="s">
        <v>66</v>
      </c>
      <c r="H15" s="68"/>
    </row>
    <row r="16" ht="270" spans="1:8">
      <c r="A16" s="19">
        <v>13</v>
      </c>
      <c r="B16" s="19" t="str">
        <f t="shared" si="0"/>
        <v>73296648402000130004440105</v>
      </c>
      <c r="C16" s="20" t="s">
        <v>105</v>
      </c>
      <c r="D16" s="20" t="s">
        <v>100</v>
      </c>
      <c r="E16" s="20" t="s">
        <v>106</v>
      </c>
      <c r="F16" s="21" t="s">
        <v>107</v>
      </c>
      <c r="G16" s="21" t="s">
        <v>71</v>
      </c>
      <c r="H16" s="68"/>
    </row>
    <row r="17" ht="270" spans="1:8">
      <c r="A17" s="19">
        <v>14</v>
      </c>
      <c r="B17" s="19" t="str">
        <f t="shared" si="0"/>
        <v>73296648402000140004440105</v>
      </c>
      <c r="C17" s="20" t="s">
        <v>108</v>
      </c>
      <c r="D17" s="20" t="s">
        <v>63</v>
      </c>
      <c r="E17" s="20" t="s">
        <v>109</v>
      </c>
      <c r="F17" s="21" t="s">
        <v>104</v>
      </c>
      <c r="G17" s="21" t="s">
        <v>71</v>
      </c>
      <c r="H17" s="68"/>
    </row>
    <row r="18" ht="270" spans="1:8">
      <c r="A18" s="19">
        <v>15</v>
      </c>
      <c r="B18" s="19" t="str">
        <f t="shared" si="0"/>
        <v>73296648402000150004440105</v>
      </c>
      <c r="C18" s="20" t="s">
        <v>110</v>
      </c>
      <c r="D18" s="20" t="s">
        <v>83</v>
      </c>
      <c r="E18" s="20" t="s">
        <v>111</v>
      </c>
      <c r="F18" s="21" t="s">
        <v>112</v>
      </c>
      <c r="G18" s="21" t="s">
        <v>71</v>
      </c>
      <c r="H18" s="68"/>
    </row>
    <row r="19" ht="270" spans="1:8">
      <c r="A19" s="19">
        <v>16</v>
      </c>
      <c r="B19" s="19" t="str">
        <f t="shared" si="0"/>
        <v>73296648402000160004440105</v>
      </c>
      <c r="C19" s="20" t="s">
        <v>113</v>
      </c>
      <c r="D19" s="20" t="s">
        <v>100</v>
      </c>
      <c r="E19" s="20" t="s">
        <v>114</v>
      </c>
      <c r="F19" s="21" t="s">
        <v>107</v>
      </c>
      <c r="G19" s="21" t="s">
        <v>71</v>
      </c>
      <c r="H19" s="68"/>
    </row>
    <row r="20" ht="270" spans="1:8">
      <c r="A20" s="19">
        <v>17</v>
      </c>
      <c r="B20" s="19" t="str">
        <f t="shared" si="0"/>
        <v>73296648402000170004440105</v>
      </c>
      <c r="C20" s="21" t="s">
        <v>115</v>
      </c>
      <c r="D20" s="20" t="s">
        <v>100</v>
      </c>
      <c r="E20" s="20" t="s">
        <v>116</v>
      </c>
      <c r="F20" s="21" t="s">
        <v>107</v>
      </c>
      <c r="G20" s="21" t="s">
        <v>71</v>
      </c>
      <c r="H20" s="68"/>
    </row>
    <row r="21" ht="270" spans="1:8">
      <c r="A21" s="19">
        <v>18</v>
      </c>
      <c r="B21" s="19" t="str">
        <f t="shared" si="0"/>
        <v>73296648402000180004440105</v>
      </c>
      <c r="C21" s="21" t="s">
        <v>117</v>
      </c>
      <c r="D21" s="20" t="s">
        <v>118</v>
      </c>
      <c r="E21" s="20" t="s">
        <v>119</v>
      </c>
      <c r="F21" s="21" t="s">
        <v>120</v>
      </c>
      <c r="G21" s="21" t="s">
        <v>71</v>
      </c>
      <c r="H21" s="68"/>
    </row>
    <row r="22" ht="270" spans="1:8">
      <c r="A22" s="19">
        <v>19</v>
      </c>
      <c r="B22" s="19" t="str">
        <f t="shared" si="0"/>
        <v>73296648402000190004440105</v>
      </c>
      <c r="C22" s="21" t="s">
        <v>121</v>
      </c>
      <c r="D22" s="20" t="s">
        <v>122</v>
      </c>
      <c r="E22" s="20" t="s">
        <v>123</v>
      </c>
      <c r="F22" s="21" t="s">
        <v>124</v>
      </c>
      <c r="G22" s="21" t="s">
        <v>71</v>
      </c>
      <c r="H22" s="68"/>
    </row>
    <row r="23" ht="247.5" spans="1:8">
      <c r="A23" s="19">
        <v>20</v>
      </c>
      <c r="B23" s="19" t="str">
        <f t="shared" si="0"/>
        <v>73296648402000200004440105</v>
      </c>
      <c r="C23" s="21" t="s">
        <v>125</v>
      </c>
      <c r="D23" s="20" t="s">
        <v>100</v>
      </c>
      <c r="E23" s="21" t="s">
        <v>126</v>
      </c>
      <c r="F23" s="21" t="s">
        <v>107</v>
      </c>
      <c r="G23" s="21" t="s">
        <v>66</v>
      </c>
      <c r="H23" s="68"/>
    </row>
    <row r="24" ht="247.5" spans="1:8">
      <c r="A24" s="19">
        <v>21</v>
      </c>
      <c r="B24" s="19" t="str">
        <f t="shared" si="0"/>
        <v>73296648402000210004440105</v>
      </c>
      <c r="C24" s="21" t="s">
        <v>127</v>
      </c>
      <c r="D24" s="20" t="s">
        <v>100</v>
      </c>
      <c r="E24" s="21" t="s">
        <v>128</v>
      </c>
      <c r="F24" s="21" t="s">
        <v>107</v>
      </c>
      <c r="G24" s="21" t="s">
        <v>66</v>
      </c>
      <c r="H24" s="68"/>
    </row>
    <row r="25" ht="270" spans="1:8">
      <c r="A25" s="19">
        <v>22</v>
      </c>
      <c r="B25" s="19" t="str">
        <f t="shared" si="0"/>
        <v>73296648402000220004440105</v>
      </c>
      <c r="C25" s="21" t="s">
        <v>129</v>
      </c>
      <c r="D25" s="20" t="s">
        <v>122</v>
      </c>
      <c r="E25" s="21" t="s">
        <v>130</v>
      </c>
      <c r="F25" s="21" t="s">
        <v>112</v>
      </c>
      <c r="G25" s="21" t="s">
        <v>71</v>
      </c>
      <c r="H25" s="68"/>
    </row>
    <row r="26" ht="270" spans="1:8">
      <c r="A26" s="19">
        <v>23</v>
      </c>
      <c r="B26" s="19" t="str">
        <f t="shared" si="0"/>
        <v>73296648402000230004440105</v>
      </c>
      <c r="C26" s="21" t="s">
        <v>131</v>
      </c>
      <c r="D26" s="20" t="s">
        <v>132</v>
      </c>
      <c r="E26" s="21" t="s">
        <v>133</v>
      </c>
      <c r="F26" s="21" t="s">
        <v>104</v>
      </c>
      <c r="G26" s="21" t="s">
        <v>71</v>
      </c>
      <c r="H26" s="68"/>
    </row>
    <row r="27" ht="270" spans="1:8">
      <c r="A27" s="19">
        <v>24</v>
      </c>
      <c r="B27" s="19" t="str">
        <f t="shared" si="0"/>
        <v>73296648402000240004440105</v>
      </c>
      <c r="C27" s="21" t="s">
        <v>134</v>
      </c>
      <c r="D27" s="20" t="s">
        <v>135</v>
      </c>
      <c r="E27" s="21" t="s">
        <v>136</v>
      </c>
      <c r="F27" s="21" t="s">
        <v>137</v>
      </c>
      <c r="G27" s="21" t="s">
        <v>138</v>
      </c>
      <c r="H27" s="68"/>
    </row>
    <row r="28" ht="270" spans="1:8">
      <c r="A28" s="19">
        <v>25</v>
      </c>
      <c r="B28" s="19" t="str">
        <f t="shared" si="0"/>
        <v>73296648402000250004440105</v>
      </c>
      <c r="C28" s="21" t="s">
        <v>139</v>
      </c>
      <c r="D28" s="20" t="s">
        <v>100</v>
      </c>
      <c r="E28" s="21" t="s">
        <v>140</v>
      </c>
      <c r="F28" s="21" t="s">
        <v>107</v>
      </c>
      <c r="G28" s="21" t="s">
        <v>138</v>
      </c>
      <c r="H28" s="68"/>
    </row>
    <row r="29" ht="270" spans="1:8">
      <c r="A29" s="19">
        <v>26</v>
      </c>
      <c r="B29" s="19" t="str">
        <f t="shared" si="0"/>
        <v>73296648402000260004440105</v>
      </c>
      <c r="C29" s="21" t="s">
        <v>141</v>
      </c>
      <c r="D29" s="20" t="s">
        <v>142</v>
      </c>
      <c r="E29" s="21" t="s">
        <v>143</v>
      </c>
      <c r="F29" s="21" t="s">
        <v>144</v>
      </c>
      <c r="G29" s="21" t="s">
        <v>138</v>
      </c>
      <c r="H29" s="68"/>
    </row>
    <row r="30" ht="270" spans="1:8">
      <c r="A30" s="19">
        <v>27</v>
      </c>
      <c r="B30" s="19" t="str">
        <f t="shared" si="0"/>
        <v>73296648402000270004440105</v>
      </c>
      <c r="C30" s="21" t="s">
        <v>145</v>
      </c>
      <c r="D30" s="20" t="s">
        <v>142</v>
      </c>
      <c r="E30" s="21" t="s">
        <v>146</v>
      </c>
      <c r="F30" s="21" t="s">
        <v>144</v>
      </c>
      <c r="G30" s="21" t="s">
        <v>138</v>
      </c>
      <c r="H30" s="68"/>
    </row>
    <row r="31" ht="247.5" spans="1:8">
      <c r="A31" s="19">
        <v>28</v>
      </c>
      <c r="B31" s="19" t="str">
        <f t="shared" si="0"/>
        <v>73296648402000280004440105</v>
      </c>
      <c r="C31" s="21" t="s">
        <v>147</v>
      </c>
      <c r="D31" s="20" t="s">
        <v>148</v>
      </c>
      <c r="E31" s="21" t="s">
        <v>149</v>
      </c>
      <c r="F31" s="21" t="s">
        <v>150</v>
      </c>
      <c r="G31" s="21" t="s">
        <v>66</v>
      </c>
      <c r="H31" s="68"/>
    </row>
    <row r="32" ht="247.5" spans="1:8">
      <c r="A32" s="19">
        <v>29</v>
      </c>
      <c r="B32" s="19" t="str">
        <f t="shared" si="0"/>
        <v>73296648402000290004440105</v>
      </c>
      <c r="C32" s="21" t="s">
        <v>151</v>
      </c>
      <c r="D32" s="20" t="s">
        <v>100</v>
      </c>
      <c r="E32" s="21" t="s">
        <v>152</v>
      </c>
      <c r="F32" s="21" t="s">
        <v>94</v>
      </c>
      <c r="G32" s="21" t="s">
        <v>66</v>
      </c>
      <c r="H32" s="68"/>
    </row>
    <row r="33" ht="247.5" spans="1:8">
      <c r="A33" s="19">
        <v>30</v>
      </c>
      <c r="B33" s="19" t="str">
        <f t="shared" si="0"/>
        <v>73296648402000300004440105</v>
      </c>
      <c r="C33" s="21" t="s">
        <v>153</v>
      </c>
      <c r="D33" s="20" t="s">
        <v>63</v>
      </c>
      <c r="E33" s="21" t="s">
        <v>154</v>
      </c>
      <c r="F33" s="21" t="s">
        <v>104</v>
      </c>
      <c r="G33" s="21" t="s">
        <v>66</v>
      </c>
      <c r="H33" s="68"/>
    </row>
    <row r="34" ht="213.75" spans="1:8">
      <c r="A34" s="19">
        <v>31</v>
      </c>
      <c r="B34" s="19" t="str">
        <f t="shared" si="0"/>
        <v>73296648402000310004440105</v>
      </c>
      <c r="C34" s="22" t="s">
        <v>155</v>
      </c>
      <c r="D34" s="23" t="s">
        <v>63</v>
      </c>
      <c r="E34" s="69" t="s">
        <v>156</v>
      </c>
      <c r="F34" s="22" t="s">
        <v>157</v>
      </c>
      <c r="G34" s="22" t="s">
        <v>158</v>
      </c>
      <c r="H34" s="68"/>
    </row>
    <row r="35" ht="213.75" spans="1:8">
      <c r="A35" s="19">
        <v>32</v>
      </c>
      <c r="B35" s="19" t="str">
        <f t="shared" si="0"/>
        <v>73296648402000320004440105</v>
      </c>
      <c r="C35" s="22" t="s">
        <v>159</v>
      </c>
      <c r="D35" s="23" t="s">
        <v>160</v>
      </c>
      <c r="E35" s="69" t="s">
        <v>161</v>
      </c>
      <c r="F35" s="22" t="s">
        <v>157</v>
      </c>
      <c r="G35" s="22" t="s">
        <v>158</v>
      </c>
      <c r="H35" s="68"/>
    </row>
    <row r="36" ht="236.25" spans="1:8">
      <c r="A36" s="19">
        <v>33</v>
      </c>
      <c r="B36" s="19" t="str">
        <f t="shared" si="0"/>
        <v>73296648402000330004440105</v>
      </c>
      <c r="C36" s="22" t="s">
        <v>162</v>
      </c>
      <c r="D36" s="23" t="s">
        <v>63</v>
      </c>
      <c r="E36" s="69" t="s">
        <v>163</v>
      </c>
      <c r="F36" s="22" t="s">
        <v>164</v>
      </c>
      <c r="G36" s="22" t="s">
        <v>165</v>
      </c>
      <c r="H36" s="68"/>
    </row>
    <row r="37" ht="236.25" spans="1:8">
      <c r="A37" s="19">
        <v>34</v>
      </c>
      <c r="B37" s="19" t="str">
        <f t="shared" ref="B37:B68" si="1">"7329664840200"&amp;TEXT(ROW(B34),"000")&amp;"0004440105"</f>
        <v>73296648402000340004440105</v>
      </c>
      <c r="C37" s="22" t="s">
        <v>166</v>
      </c>
      <c r="D37" s="23" t="s">
        <v>100</v>
      </c>
      <c r="E37" s="69" t="s">
        <v>167</v>
      </c>
      <c r="F37" s="22" t="s">
        <v>168</v>
      </c>
      <c r="G37" s="22" t="s">
        <v>169</v>
      </c>
      <c r="H37" s="68"/>
    </row>
    <row r="38" ht="236.25" spans="1:8">
      <c r="A38" s="19">
        <v>35</v>
      </c>
      <c r="B38" s="19" t="str">
        <f t="shared" si="1"/>
        <v>73296648402000350004440105</v>
      </c>
      <c r="C38" s="22" t="s">
        <v>170</v>
      </c>
      <c r="D38" s="23" t="s">
        <v>100</v>
      </c>
      <c r="E38" s="69" t="s">
        <v>171</v>
      </c>
      <c r="F38" s="22" t="s">
        <v>168</v>
      </c>
      <c r="G38" s="22" t="s">
        <v>172</v>
      </c>
      <c r="H38" s="68"/>
    </row>
    <row r="39" ht="247.5" spans="1:8">
      <c r="A39" s="19">
        <v>36</v>
      </c>
      <c r="B39" s="19" t="str">
        <f t="shared" si="1"/>
        <v>73296648402000360004440105</v>
      </c>
      <c r="C39" s="22" t="s">
        <v>173</v>
      </c>
      <c r="D39" s="23" t="s">
        <v>148</v>
      </c>
      <c r="E39" s="69" t="s">
        <v>174</v>
      </c>
      <c r="F39" s="22" t="s">
        <v>175</v>
      </c>
      <c r="G39" s="22" t="s">
        <v>172</v>
      </c>
      <c r="H39" s="68"/>
    </row>
    <row r="40" ht="225" spans="1:8">
      <c r="A40" s="19">
        <v>37</v>
      </c>
      <c r="B40" s="19" t="str">
        <f t="shared" si="1"/>
        <v>73296648402000370004440105</v>
      </c>
      <c r="C40" s="22" t="s">
        <v>176</v>
      </c>
      <c r="D40" s="23" t="s">
        <v>100</v>
      </c>
      <c r="E40" s="69" t="s">
        <v>177</v>
      </c>
      <c r="F40" s="22" t="s">
        <v>178</v>
      </c>
      <c r="G40" s="22" t="s">
        <v>179</v>
      </c>
      <c r="H40" s="68"/>
    </row>
    <row r="41" ht="225" spans="1:8">
      <c r="A41" s="19">
        <v>38</v>
      </c>
      <c r="B41" s="19" t="str">
        <f t="shared" si="1"/>
        <v>73296648402000380004440105</v>
      </c>
      <c r="C41" s="22" t="s">
        <v>180</v>
      </c>
      <c r="D41" s="23" t="s">
        <v>100</v>
      </c>
      <c r="E41" s="69" t="s">
        <v>181</v>
      </c>
      <c r="F41" s="22" t="s">
        <v>178</v>
      </c>
      <c r="G41" s="22" t="s">
        <v>182</v>
      </c>
      <c r="H41" s="68"/>
    </row>
    <row r="42" ht="225" spans="1:8">
      <c r="A42" s="19">
        <v>39</v>
      </c>
      <c r="B42" s="19" t="str">
        <f t="shared" si="1"/>
        <v>73296648402000390004440105</v>
      </c>
      <c r="C42" s="22" t="s">
        <v>183</v>
      </c>
      <c r="D42" s="23" t="s">
        <v>100</v>
      </c>
      <c r="E42" s="69" t="s">
        <v>181</v>
      </c>
      <c r="F42" s="22" t="s">
        <v>178</v>
      </c>
      <c r="G42" s="22" t="s">
        <v>182</v>
      </c>
      <c r="H42" s="68"/>
    </row>
    <row r="43" ht="225" spans="1:8">
      <c r="A43" s="19">
        <v>40</v>
      </c>
      <c r="B43" s="19" t="str">
        <f t="shared" si="1"/>
        <v>73296648402000400004440105</v>
      </c>
      <c r="C43" s="22" t="s">
        <v>184</v>
      </c>
      <c r="D43" s="23" t="s">
        <v>100</v>
      </c>
      <c r="E43" s="69" t="s">
        <v>185</v>
      </c>
      <c r="F43" s="22" t="s">
        <v>178</v>
      </c>
      <c r="G43" s="22" t="s">
        <v>182</v>
      </c>
      <c r="H43" s="68"/>
    </row>
    <row r="44" ht="225" spans="1:8">
      <c r="A44" s="19">
        <v>41</v>
      </c>
      <c r="B44" s="19" t="str">
        <f t="shared" si="1"/>
        <v>73296648402000410004440105</v>
      </c>
      <c r="C44" s="22" t="s">
        <v>186</v>
      </c>
      <c r="D44" s="23" t="s">
        <v>100</v>
      </c>
      <c r="E44" s="69" t="s">
        <v>187</v>
      </c>
      <c r="F44" s="22" t="s">
        <v>178</v>
      </c>
      <c r="G44" s="22" t="s">
        <v>182</v>
      </c>
      <c r="H44" s="68"/>
    </row>
    <row r="45" ht="225" spans="1:8">
      <c r="A45" s="19">
        <v>42</v>
      </c>
      <c r="B45" s="19" t="str">
        <f t="shared" si="1"/>
        <v>73296648402000420004440105</v>
      </c>
      <c r="C45" s="22" t="s">
        <v>188</v>
      </c>
      <c r="D45" s="23" t="s">
        <v>100</v>
      </c>
      <c r="E45" s="69" t="s">
        <v>185</v>
      </c>
      <c r="F45" s="22" t="s">
        <v>178</v>
      </c>
      <c r="G45" s="22" t="s">
        <v>182</v>
      </c>
      <c r="H45" s="68"/>
    </row>
    <row r="46" ht="225" spans="1:8">
      <c r="A46" s="19">
        <v>43</v>
      </c>
      <c r="B46" s="19" t="str">
        <f t="shared" si="1"/>
        <v>73296648402000430004440105</v>
      </c>
      <c r="C46" s="22" t="s">
        <v>189</v>
      </c>
      <c r="D46" s="23" t="s">
        <v>100</v>
      </c>
      <c r="E46" s="69" t="s">
        <v>190</v>
      </c>
      <c r="F46" s="22" t="s">
        <v>178</v>
      </c>
      <c r="G46" s="22" t="s">
        <v>182</v>
      </c>
      <c r="H46" s="68"/>
    </row>
    <row r="47" ht="225" spans="1:8">
      <c r="A47" s="19">
        <v>44</v>
      </c>
      <c r="B47" s="19" t="str">
        <f t="shared" si="1"/>
        <v>73296648402000440004440105</v>
      </c>
      <c r="C47" s="22" t="s">
        <v>191</v>
      </c>
      <c r="D47" s="23" t="s">
        <v>100</v>
      </c>
      <c r="E47" s="69" t="s">
        <v>181</v>
      </c>
      <c r="F47" s="22" t="s">
        <v>178</v>
      </c>
      <c r="G47" s="22" t="s">
        <v>182</v>
      </c>
      <c r="H47" s="68"/>
    </row>
    <row r="48" ht="225" spans="1:8">
      <c r="A48" s="19">
        <v>45</v>
      </c>
      <c r="B48" s="19" t="str">
        <f t="shared" si="1"/>
        <v>73296648402000450004440105</v>
      </c>
      <c r="C48" s="22" t="s">
        <v>192</v>
      </c>
      <c r="D48" s="23" t="s">
        <v>100</v>
      </c>
      <c r="E48" s="69" t="s">
        <v>181</v>
      </c>
      <c r="F48" s="22" t="s">
        <v>178</v>
      </c>
      <c r="G48" s="22" t="s">
        <v>182</v>
      </c>
      <c r="H48" s="68"/>
    </row>
    <row r="49" ht="225" spans="1:8">
      <c r="A49" s="19">
        <v>46</v>
      </c>
      <c r="B49" s="19" t="str">
        <f t="shared" si="1"/>
        <v>73296648402000460004440105</v>
      </c>
      <c r="C49" s="22" t="s">
        <v>193</v>
      </c>
      <c r="D49" s="23" t="s">
        <v>100</v>
      </c>
      <c r="E49" s="69" t="s">
        <v>181</v>
      </c>
      <c r="F49" s="22" t="s">
        <v>178</v>
      </c>
      <c r="G49" s="22" t="s">
        <v>182</v>
      </c>
      <c r="H49" s="68"/>
    </row>
    <row r="50" ht="225" spans="1:8">
      <c r="A50" s="19">
        <v>47</v>
      </c>
      <c r="B50" s="19" t="str">
        <f t="shared" si="1"/>
        <v>73296648402000470004440105</v>
      </c>
      <c r="C50" s="43" t="s">
        <v>194</v>
      </c>
      <c r="D50" s="70" t="s">
        <v>195</v>
      </c>
      <c r="E50" s="69" t="s">
        <v>196</v>
      </c>
      <c r="F50" s="22" t="s">
        <v>197</v>
      </c>
      <c r="G50" s="22" t="s">
        <v>198</v>
      </c>
      <c r="H50" s="68"/>
    </row>
    <row r="51" ht="225" spans="1:8">
      <c r="A51" s="19">
        <v>48</v>
      </c>
      <c r="B51" s="19" t="str">
        <f t="shared" si="1"/>
        <v>73296648402000480004440105</v>
      </c>
      <c r="C51" s="22" t="s">
        <v>199</v>
      </c>
      <c r="D51" s="23" t="s">
        <v>200</v>
      </c>
      <c r="E51" s="69" t="s">
        <v>201</v>
      </c>
      <c r="F51" s="22" t="s">
        <v>202</v>
      </c>
      <c r="G51" s="22" t="s">
        <v>198</v>
      </c>
      <c r="H51" s="68"/>
    </row>
    <row r="52" ht="225" spans="1:8">
      <c r="A52" s="19">
        <v>49</v>
      </c>
      <c r="B52" s="19" t="str">
        <f t="shared" si="1"/>
        <v>73296648402000490004440105</v>
      </c>
      <c r="C52" s="22" t="s">
        <v>203</v>
      </c>
      <c r="D52" s="23" t="s">
        <v>204</v>
      </c>
      <c r="E52" s="69" t="s">
        <v>205</v>
      </c>
      <c r="F52" s="22" t="s">
        <v>202</v>
      </c>
      <c r="G52" s="22" t="s">
        <v>198</v>
      </c>
      <c r="H52" s="68"/>
    </row>
    <row r="53" ht="225" spans="1:8">
      <c r="A53" s="19">
        <v>50</v>
      </c>
      <c r="B53" s="19" t="str">
        <f t="shared" si="1"/>
        <v>73296648402000500004440105</v>
      </c>
      <c r="C53" s="22" t="s">
        <v>206</v>
      </c>
      <c r="D53" s="23" t="s">
        <v>207</v>
      </c>
      <c r="E53" s="69" t="s">
        <v>208</v>
      </c>
      <c r="F53" s="22" t="s">
        <v>197</v>
      </c>
      <c r="G53" s="22" t="s">
        <v>198</v>
      </c>
      <c r="H53" s="68"/>
    </row>
    <row r="54" ht="225" spans="1:8">
      <c r="A54" s="19">
        <v>51</v>
      </c>
      <c r="B54" s="19" t="str">
        <f t="shared" si="1"/>
        <v>73296648402000510004440105</v>
      </c>
      <c r="C54" s="22" t="s">
        <v>209</v>
      </c>
      <c r="D54" s="23" t="s">
        <v>210</v>
      </c>
      <c r="E54" s="69" t="s">
        <v>211</v>
      </c>
      <c r="F54" s="22" t="s">
        <v>212</v>
      </c>
      <c r="G54" s="22" t="s">
        <v>198</v>
      </c>
      <c r="H54" s="68"/>
    </row>
    <row r="55" ht="225" spans="1:8">
      <c r="A55" s="19">
        <v>52</v>
      </c>
      <c r="B55" s="19" t="str">
        <f t="shared" si="1"/>
        <v>73296648402000520004440105</v>
      </c>
      <c r="C55" s="22" t="s">
        <v>213</v>
      </c>
      <c r="D55" s="23" t="s">
        <v>210</v>
      </c>
      <c r="E55" s="69" t="s">
        <v>211</v>
      </c>
      <c r="F55" s="22" t="s">
        <v>212</v>
      </c>
      <c r="G55" s="22" t="s">
        <v>198</v>
      </c>
      <c r="H55" s="68"/>
    </row>
    <row r="56" ht="225" spans="1:8">
      <c r="A56" s="19">
        <v>53</v>
      </c>
      <c r="B56" s="19" t="str">
        <f t="shared" si="1"/>
        <v>73296648402000530004440105</v>
      </c>
      <c r="C56" s="22" t="s">
        <v>214</v>
      </c>
      <c r="D56" s="23" t="s">
        <v>210</v>
      </c>
      <c r="E56" s="69" t="s">
        <v>211</v>
      </c>
      <c r="F56" s="22" t="s">
        <v>212</v>
      </c>
      <c r="G56" s="22" t="s">
        <v>198</v>
      </c>
      <c r="H56" s="68"/>
    </row>
    <row r="57" ht="225" spans="1:8">
      <c r="A57" s="19">
        <v>54</v>
      </c>
      <c r="B57" s="19" t="str">
        <f t="shared" si="1"/>
        <v>73296648402000540004440105</v>
      </c>
      <c r="C57" s="22" t="s">
        <v>215</v>
      </c>
      <c r="D57" s="23" t="s">
        <v>210</v>
      </c>
      <c r="E57" s="69" t="s">
        <v>211</v>
      </c>
      <c r="F57" s="22" t="s">
        <v>212</v>
      </c>
      <c r="G57" s="22" t="s">
        <v>198</v>
      </c>
      <c r="H57" s="68"/>
    </row>
    <row r="58" ht="225" spans="1:8">
      <c r="A58" s="19">
        <v>55</v>
      </c>
      <c r="B58" s="19" t="str">
        <f t="shared" si="1"/>
        <v>73296648402000550004440105</v>
      </c>
      <c r="C58" s="22" t="s">
        <v>216</v>
      </c>
      <c r="D58" s="23" t="s">
        <v>210</v>
      </c>
      <c r="E58" s="69" t="s">
        <v>211</v>
      </c>
      <c r="F58" s="22" t="s">
        <v>212</v>
      </c>
      <c r="G58" s="22" t="s">
        <v>198</v>
      </c>
      <c r="H58" s="68"/>
    </row>
    <row r="59" ht="225" spans="1:8">
      <c r="A59" s="19">
        <v>56</v>
      </c>
      <c r="B59" s="19" t="str">
        <f t="shared" si="1"/>
        <v>73296648402000560004440105</v>
      </c>
      <c r="C59" s="22" t="s">
        <v>217</v>
      </c>
      <c r="D59" s="23" t="s">
        <v>210</v>
      </c>
      <c r="E59" s="69" t="s">
        <v>211</v>
      </c>
      <c r="F59" s="22" t="s">
        <v>212</v>
      </c>
      <c r="G59" s="22" t="s">
        <v>198</v>
      </c>
      <c r="H59" s="68"/>
    </row>
    <row r="60" ht="225" spans="1:8">
      <c r="A60" s="19">
        <v>57</v>
      </c>
      <c r="B60" s="19" t="str">
        <f t="shared" si="1"/>
        <v>73296648402000570004440105</v>
      </c>
      <c r="C60" s="22" t="s">
        <v>218</v>
      </c>
      <c r="D60" s="23" t="s">
        <v>219</v>
      </c>
      <c r="E60" s="69" t="s">
        <v>220</v>
      </c>
      <c r="F60" s="22" t="s">
        <v>212</v>
      </c>
      <c r="G60" s="22" t="s">
        <v>198</v>
      </c>
      <c r="H60" s="68"/>
    </row>
    <row r="61" ht="225" spans="1:8">
      <c r="A61" s="19">
        <v>58</v>
      </c>
      <c r="B61" s="19" t="str">
        <f t="shared" si="1"/>
        <v>73296648402000580004440105</v>
      </c>
      <c r="C61" s="22" t="s">
        <v>221</v>
      </c>
      <c r="D61" s="23" t="s">
        <v>210</v>
      </c>
      <c r="E61" s="69" t="s">
        <v>222</v>
      </c>
      <c r="F61" s="22" t="s">
        <v>212</v>
      </c>
      <c r="G61" s="22" t="s">
        <v>198</v>
      </c>
      <c r="H61" s="68"/>
    </row>
    <row r="62" ht="225" spans="1:8">
      <c r="A62" s="19">
        <v>59</v>
      </c>
      <c r="B62" s="19" t="str">
        <f t="shared" si="1"/>
        <v>73296648402000590004440105</v>
      </c>
      <c r="C62" s="22" t="s">
        <v>223</v>
      </c>
      <c r="D62" s="23" t="s">
        <v>224</v>
      </c>
      <c r="E62" s="69" t="s">
        <v>225</v>
      </c>
      <c r="F62" s="22" t="s">
        <v>226</v>
      </c>
      <c r="G62" s="22" t="s">
        <v>198</v>
      </c>
      <c r="H62" s="68"/>
    </row>
    <row r="63" ht="225" spans="1:8">
      <c r="A63" s="19">
        <v>60</v>
      </c>
      <c r="B63" s="19" t="str">
        <f t="shared" si="1"/>
        <v>73296648402000600004440105</v>
      </c>
      <c r="C63" s="22" t="s">
        <v>227</v>
      </c>
      <c r="D63" s="23" t="s">
        <v>228</v>
      </c>
      <c r="E63" s="69" t="s">
        <v>229</v>
      </c>
      <c r="F63" s="22" t="s">
        <v>226</v>
      </c>
      <c r="G63" s="22" t="s">
        <v>198</v>
      </c>
      <c r="H63" s="68"/>
    </row>
    <row r="64" ht="225" spans="1:8">
      <c r="A64" s="19">
        <v>61</v>
      </c>
      <c r="B64" s="19" t="str">
        <f t="shared" si="1"/>
        <v>73296648402000610004440105</v>
      </c>
      <c r="C64" s="22" t="s">
        <v>230</v>
      </c>
      <c r="D64" s="23" t="s">
        <v>148</v>
      </c>
      <c r="E64" s="69" t="s">
        <v>231</v>
      </c>
      <c r="F64" s="22" t="s">
        <v>232</v>
      </c>
      <c r="G64" s="22" t="s">
        <v>233</v>
      </c>
      <c r="H64" s="68"/>
    </row>
    <row r="65" ht="303.75" spans="1:8">
      <c r="A65" s="19">
        <v>62</v>
      </c>
      <c r="B65" s="19" t="str">
        <f t="shared" si="1"/>
        <v>73296648402000620004440105</v>
      </c>
      <c r="C65" s="22" t="s">
        <v>234</v>
      </c>
      <c r="D65" s="23" t="s">
        <v>235</v>
      </c>
      <c r="E65" s="69" t="s">
        <v>236</v>
      </c>
      <c r="F65" s="22" t="s">
        <v>237</v>
      </c>
      <c r="G65" s="22" t="s">
        <v>182</v>
      </c>
      <c r="H65" s="68"/>
    </row>
    <row r="66" ht="213.75" spans="1:8">
      <c r="A66" s="19">
        <v>63</v>
      </c>
      <c r="B66" s="19" t="str">
        <f t="shared" si="1"/>
        <v>73296648402000630004440105</v>
      </c>
      <c r="C66" s="22" t="s">
        <v>238</v>
      </c>
      <c r="D66" s="23" t="s">
        <v>239</v>
      </c>
      <c r="E66" s="69" t="s">
        <v>240</v>
      </c>
      <c r="F66" s="22" t="s">
        <v>237</v>
      </c>
      <c r="G66" s="22" t="s">
        <v>241</v>
      </c>
      <c r="H66" s="68"/>
    </row>
    <row r="67" ht="213.75" spans="1:8">
      <c r="A67" s="19">
        <v>64</v>
      </c>
      <c r="B67" s="19" t="str">
        <f t="shared" si="1"/>
        <v>73296648402000640004440105</v>
      </c>
      <c r="C67" s="22" t="s">
        <v>242</v>
      </c>
      <c r="D67" s="23" t="s">
        <v>100</v>
      </c>
      <c r="E67" s="69" t="s">
        <v>243</v>
      </c>
      <c r="F67" s="22" t="s">
        <v>237</v>
      </c>
      <c r="G67" s="22" t="s">
        <v>241</v>
      </c>
      <c r="H67" s="68"/>
    </row>
    <row r="68" ht="213.75" spans="1:8">
      <c r="A68" s="19">
        <v>65</v>
      </c>
      <c r="B68" s="19" t="str">
        <f t="shared" si="1"/>
        <v>73296648402000650004440105</v>
      </c>
      <c r="C68" s="22" t="s">
        <v>244</v>
      </c>
      <c r="D68" s="23" t="s">
        <v>100</v>
      </c>
      <c r="E68" s="69" t="s">
        <v>245</v>
      </c>
      <c r="F68" s="22" t="s">
        <v>237</v>
      </c>
      <c r="G68" s="22" t="s">
        <v>246</v>
      </c>
      <c r="H68" s="68"/>
    </row>
    <row r="69" ht="225" spans="1:8">
      <c r="A69" s="19">
        <v>66</v>
      </c>
      <c r="B69" s="19" t="str">
        <f t="shared" ref="B69:B100" si="2">"7329664840200"&amp;TEXT(ROW(B66),"000")&amp;"0004440105"</f>
        <v>73296648402000660004440105</v>
      </c>
      <c r="C69" s="22" t="s">
        <v>247</v>
      </c>
      <c r="D69" s="23" t="s">
        <v>63</v>
      </c>
      <c r="E69" s="69" t="s">
        <v>248</v>
      </c>
      <c r="F69" s="22" t="s">
        <v>249</v>
      </c>
      <c r="G69" s="22" t="s">
        <v>250</v>
      </c>
      <c r="H69" s="68"/>
    </row>
    <row r="70" ht="225" spans="1:8">
      <c r="A70" s="19">
        <v>67</v>
      </c>
      <c r="B70" s="19" t="str">
        <f t="shared" si="2"/>
        <v>73296648402000670004440105</v>
      </c>
      <c r="C70" s="22" t="s">
        <v>251</v>
      </c>
      <c r="D70" s="23" t="s">
        <v>252</v>
      </c>
      <c r="E70" s="69" t="s">
        <v>253</v>
      </c>
      <c r="F70" s="22" t="s">
        <v>249</v>
      </c>
      <c r="G70" s="22" t="s">
        <v>250</v>
      </c>
      <c r="H70" s="68"/>
    </row>
    <row r="71" ht="225" spans="1:8">
      <c r="A71" s="19">
        <v>68</v>
      </c>
      <c r="B71" s="19" t="str">
        <f t="shared" si="2"/>
        <v>73296648402000680004440105</v>
      </c>
      <c r="C71" s="22" t="s">
        <v>254</v>
      </c>
      <c r="D71" s="23" t="s">
        <v>252</v>
      </c>
      <c r="E71" s="69" t="s">
        <v>253</v>
      </c>
      <c r="F71" s="22" t="s">
        <v>249</v>
      </c>
      <c r="G71" s="22" t="s">
        <v>250</v>
      </c>
      <c r="H71" s="68"/>
    </row>
    <row r="72" ht="225" spans="1:8">
      <c r="A72" s="19">
        <v>69</v>
      </c>
      <c r="B72" s="19" t="str">
        <f t="shared" si="2"/>
        <v>73296648402000690004440105</v>
      </c>
      <c r="C72" s="22" t="s">
        <v>255</v>
      </c>
      <c r="D72" s="23" t="s">
        <v>256</v>
      </c>
      <c r="E72" s="69" t="s">
        <v>257</v>
      </c>
      <c r="F72" s="22" t="s">
        <v>249</v>
      </c>
      <c r="G72" s="22" t="s">
        <v>250</v>
      </c>
      <c r="H72" s="68"/>
    </row>
    <row r="73" ht="225" spans="1:8">
      <c r="A73" s="19">
        <v>70</v>
      </c>
      <c r="B73" s="19" t="str">
        <f t="shared" si="2"/>
        <v>73296648402000700004440105</v>
      </c>
      <c r="C73" s="22" t="s">
        <v>258</v>
      </c>
      <c r="D73" s="23" t="s">
        <v>100</v>
      </c>
      <c r="E73" s="69" t="s">
        <v>259</v>
      </c>
      <c r="F73" s="22" t="s">
        <v>249</v>
      </c>
      <c r="G73" s="22" t="s">
        <v>250</v>
      </c>
      <c r="H73" s="68"/>
    </row>
    <row r="74" ht="225" spans="1:8">
      <c r="A74" s="19">
        <v>71</v>
      </c>
      <c r="B74" s="19" t="str">
        <f t="shared" si="2"/>
        <v>73296648402000710004440105</v>
      </c>
      <c r="C74" s="22" t="s">
        <v>260</v>
      </c>
      <c r="D74" s="23" t="s">
        <v>261</v>
      </c>
      <c r="E74" s="69" t="s">
        <v>262</v>
      </c>
      <c r="F74" s="22" t="s">
        <v>249</v>
      </c>
      <c r="G74" s="22" t="s">
        <v>182</v>
      </c>
      <c r="H74" s="68"/>
    </row>
    <row r="75" ht="225" spans="1:8">
      <c r="A75" s="19">
        <v>72</v>
      </c>
      <c r="B75" s="19" t="str">
        <f t="shared" si="2"/>
        <v>73296648402000720004440105</v>
      </c>
      <c r="C75" s="22" t="s">
        <v>263</v>
      </c>
      <c r="D75" s="23" t="s">
        <v>160</v>
      </c>
      <c r="E75" s="69" t="s">
        <v>264</v>
      </c>
      <c r="F75" s="22" t="s">
        <v>249</v>
      </c>
      <c r="G75" s="22" t="s">
        <v>265</v>
      </c>
      <c r="H75" s="68"/>
    </row>
    <row r="76" ht="225" spans="1:8">
      <c r="A76" s="19">
        <v>73</v>
      </c>
      <c r="B76" s="19" t="str">
        <f t="shared" si="2"/>
        <v>73296648402000730004440105</v>
      </c>
      <c r="C76" s="22" t="s">
        <v>266</v>
      </c>
      <c r="D76" s="23" t="s">
        <v>160</v>
      </c>
      <c r="E76" s="69" t="s">
        <v>267</v>
      </c>
      <c r="F76" s="22" t="s">
        <v>249</v>
      </c>
      <c r="G76" s="22" t="s">
        <v>265</v>
      </c>
      <c r="H76" s="68"/>
    </row>
    <row r="77" ht="225" spans="1:8">
      <c r="A77" s="19">
        <v>74</v>
      </c>
      <c r="B77" s="19" t="str">
        <f t="shared" si="2"/>
        <v>73296648402000740004440105</v>
      </c>
      <c r="C77" s="22" t="s">
        <v>268</v>
      </c>
      <c r="D77" s="23" t="s">
        <v>269</v>
      </c>
      <c r="E77" s="69" t="s">
        <v>270</v>
      </c>
      <c r="F77" s="22" t="s">
        <v>249</v>
      </c>
      <c r="G77" s="22" t="s">
        <v>265</v>
      </c>
      <c r="H77" s="68"/>
    </row>
    <row r="78" ht="225" spans="1:8">
      <c r="A78" s="19">
        <v>75</v>
      </c>
      <c r="B78" s="19" t="str">
        <f t="shared" si="2"/>
        <v>73296648402000750004440105</v>
      </c>
      <c r="C78" s="22" t="s">
        <v>271</v>
      </c>
      <c r="D78" s="23" t="s">
        <v>272</v>
      </c>
      <c r="E78" s="69" t="s">
        <v>273</v>
      </c>
      <c r="F78" s="22" t="s">
        <v>249</v>
      </c>
      <c r="G78" s="22" t="s">
        <v>265</v>
      </c>
      <c r="H78" s="68"/>
    </row>
    <row r="79" ht="225" spans="1:8">
      <c r="A79" s="19">
        <v>76</v>
      </c>
      <c r="B79" s="19" t="str">
        <f t="shared" si="2"/>
        <v>73296648402000760004440105</v>
      </c>
      <c r="C79" s="22" t="s">
        <v>274</v>
      </c>
      <c r="D79" s="23" t="s">
        <v>160</v>
      </c>
      <c r="E79" s="69" t="s">
        <v>275</v>
      </c>
      <c r="F79" s="22" t="s">
        <v>249</v>
      </c>
      <c r="G79" s="22" t="s">
        <v>265</v>
      </c>
      <c r="H79" s="68"/>
    </row>
    <row r="80" ht="225" spans="1:8">
      <c r="A80" s="19">
        <v>77</v>
      </c>
      <c r="B80" s="19" t="str">
        <f t="shared" si="2"/>
        <v>73296648402000770004440105</v>
      </c>
      <c r="C80" s="22" t="s">
        <v>276</v>
      </c>
      <c r="D80" s="23" t="s">
        <v>100</v>
      </c>
      <c r="E80" s="69" t="s">
        <v>277</v>
      </c>
      <c r="F80" s="22" t="s">
        <v>249</v>
      </c>
      <c r="G80" s="22" t="s">
        <v>265</v>
      </c>
      <c r="H80" s="68"/>
    </row>
    <row r="81" ht="315" spans="1:8">
      <c r="A81" s="19">
        <v>78</v>
      </c>
      <c r="B81" s="19" t="str">
        <f t="shared" si="2"/>
        <v>73296648402000780004440105</v>
      </c>
      <c r="C81" s="20" t="s">
        <v>278</v>
      </c>
      <c r="D81" s="20" t="s">
        <v>279</v>
      </c>
      <c r="E81" s="21" t="s">
        <v>280</v>
      </c>
      <c r="F81" s="21" t="s">
        <v>281</v>
      </c>
      <c r="G81" s="22" t="s">
        <v>282</v>
      </c>
      <c r="H81" s="68"/>
    </row>
    <row r="82" ht="315" spans="1:8">
      <c r="A82" s="19">
        <v>79</v>
      </c>
      <c r="B82" s="19" t="str">
        <f t="shared" si="2"/>
        <v>73296648402000790004440105</v>
      </c>
      <c r="C82" s="20" t="s">
        <v>283</v>
      </c>
      <c r="D82" s="20" t="s">
        <v>284</v>
      </c>
      <c r="E82" s="21" t="s">
        <v>285</v>
      </c>
      <c r="F82" s="21" t="s">
        <v>281</v>
      </c>
      <c r="G82" s="22" t="s">
        <v>282</v>
      </c>
      <c r="H82" s="68"/>
    </row>
    <row r="83" ht="337.5" spans="1:8">
      <c r="A83" s="19">
        <v>80</v>
      </c>
      <c r="B83" s="19" t="str">
        <f t="shared" si="2"/>
        <v>73296648402000800004440105</v>
      </c>
      <c r="C83" s="20" t="s">
        <v>286</v>
      </c>
      <c r="D83" s="20" t="s">
        <v>63</v>
      </c>
      <c r="E83" s="21" t="s">
        <v>287</v>
      </c>
      <c r="F83" s="21" t="s">
        <v>288</v>
      </c>
      <c r="G83" s="22" t="s">
        <v>289</v>
      </c>
      <c r="H83" s="68"/>
    </row>
    <row r="84" ht="315" spans="1:8">
      <c r="A84" s="19">
        <v>81</v>
      </c>
      <c r="B84" s="19" t="str">
        <f t="shared" si="2"/>
        <v>73296648402000810004440105</v>
      </c>
      <c r="C84" s="20" t="s">
        <v>290</v>
      </c>
      <c r="D84" s="20" t="s">
        <v>63</v>
      </c>
      <c r="E84" s="21" t="s">
        <v>291</v>
      </c>
      <c r="F84" s="21" t="s">
        <v>281</v>
      </c>
      <c r="G84" s="22" t="s">
        <v>292</v>
      </c>
      <c r="H84" s="68"/>
    </row>
    <row r="85" ht="315" spans="1:8">
      <c r="A85" s="19">
        <v>82</v>
      </c>
      <c r="B85" s="19" t="str">
        <f t="shared" si="2"/>
        <v>73296648402000820004440105</v>
      </c>
      <c r="C85" s="20" t="s">
        <v>293</v>
      </c>
      <c r="D85" s="20" t="s">
        <v>294</v>
      </c>
      <c r="E85" s="21" t="s">
        <v>295</v>
      </c>
      <c r="F85" s="21" t="s">
        <v>281</v>
      </c>
      <c r="G85" s="22" t="s">
        <v>292</v>
      </c>
      <c r="H85" s="68"/>
    </row>
    <row r="86" ht="315" spans="1:8">
      <c r="A86" s="19">
        <v>83</v>
      </c>
      <c r="B86" s="19" t="str">
        <f t="shared" si="2"/>
        <v>73296648402000830004440105</v>
      </c>
      <c r="C86" s="20" t="s">
        <v>296</v>
      </c>
      <c r="D86" s="20" t="s">
        <v>297</v>
      </c>
      <c r="E86" s="21" t="s">
        <v>298</v>
      </c>
      <c r="F86" s="21" t="s">
        <v>281</v>
      </c>
      <c r="G86" s="22" t="s">
        <v>292</v>
      </c>
      <c r="H86" s="68"/>
    </row>
    <row r="87" ht="315" spans="1:8">
      <c r="A87" s="19">
        <v>84</v>
      </c>
      <c r="B87" s="19" t="str">
        <f t="shared" si="2"/>
        <v>73296648402000840004440105</v>
      </c>
      <c r="C87" s="20" t="s">
        <v>299</v>
      </c>
      <c r="D87" s="20" t="s">
        <v>100</v>
      </c>
      <c r="E87" s="21" t="s">
        <v>300</v>
      </c>
      <c r="F87" s="21" t="s">
        <v>281</v>
      </c>
      <c r="G87" s="22" t="s">
        <v>292</v>
      </c>
      <c r="H87" s="68"/>
    </row>
    <row r="88" ht="315" spans="1:8">
      <c r="A88" s="19">
        <v>85</v>
      </c>
      <c r="B88" s="19" t="str">
        <f t="shared" si="2"/>
        <v>73296648402000850004440105</v>
      </c>
      <c r="C88" s="20" t="s">
        <v>301</v>
      </c>
      <c r="D88" s="20" t="s">
        <v>160</v>
      </c>
      <c r="E88" s="21" t="s">
        <v>302</v>
      </c>
      <c r="F88" s="21" t="s">
        <v>281</v>
      </c>
      <c r="G88" s="22" t="s">
        <v>292</v>
      </c>
      <c r="H88" s="68"/>
    </row>
    <row r="89" ht="315" spans="1:8">
      <c r="A89" s="19">
        <v>86</v>
      </c>
      <c r="B89" s="19" t="str">
        <f t="shared" si="2"/>
        <v>73296648402000860004440105</v>
      </c>
      <c r="C89" s="20" t="s">
        <v>303</v>
      </c>
      <c r="D89" s="20" t="s">
        <v>100</v>
      </c>
      <c r="E89" s="21" t="s">
        <v>304</v>
      </c>
      <c r="F89" s="21" t="s">
        <v>281</v>
      </c>
      <c r="G89" s="22" t="s">
        <v>292</v>
      </c>
      <c r="H89" s="68"/>
    </row>
    <row r="90" ht="315" spans="1:8">
      <c r="A90" s="19">
        <v>87</v>
      </c>
      <c r="B90" s="19" t="str">
        <f t="shared" si="2"/>
        <v>73296648402000870004440105</v>
      </c>
      <c r="C90" s="20" t="s">
        <v>305</v>
      </c>
      <c r="D90" s="20" t="s">
        <v>100</v>
      </c>
      <c r="E90" s="21" t="s">
        <v>306</v>
      </c>
      <c r="F90" s="21" t="s">
        <v>281</v>
      </c>
      <c r="G90" s="22" t="s">
        <v>292</v>
      </c>
      <c r="H90" s="68"/>
    </row>
    <row r="91" ht="326.25" spans="1:8">
      <c r="A91" s="19">
        <v>88</v>
      </c>
      <c r="B91" s="19" t="str">
        <f t="shared" si="2"/>
        <v>73296648402000880004440105</v>
      </c>
      <c r="C91" s="20" t="s">
        <v>307</v>
      </c>
      <c r="D91" s="20" t="s">
        <v>308</v>
      </c>
      <c r="E91" s="21" t="s">
        <v>309</v>
      </c>
      <c r="F91" s="21" t="s">
        <v>310</v>
      </c>
      <c r="G91" s="22" t="s">
        <v>292</v>
      </c>
      <c r="H91" s="68"/>
    </row>
    <row r="92" ht="326.25" spans="1:8">
      <c r="A92" s="19">
        <v>89</v>
      </c>
      <c r="B92" s="19" t="str">
        <f t="shared" si="2"/>
        <v>73296648402000890004440105</v>
      </c>
      <c r="C92" s="20" t="s">
        <v>311</v>
      </c>
      <c r="D92" s="20" t="s">
        <v>297</v>
      </c>
      <c r="E92" s="21" t="s">
        <v>312</v>
      </c>
      <c r="F92" s="21" t="s">
        <v>310</v>
      </c>
      <c r="G92" s="22" t="s">
        <v>292</v>
      </c>
      <c r="H92" s="68"/>
    </row>
    <row r="93" ht="315" spans="1:8">
      <c r="A93" s="19">
        <v>90</v>
      </c>
      <c r="B93" s="19" t="str">
        <f t="shared" si="2"/>
        <v>73296648402000900004440105</v>
      </c>
      <c r="C93" s="20" t="s">
        <v>313</v>
      </c>
      <c r="D93" s="20" t="s">
        <v>100</v>
      </c>
      <c r="E93" s="21" t="s">
        <v>314</v>
      </c>
      <c r="F93" s="21" t="s">
        <v>281</v>
      </c>
      <c r="G93" s="22" t="s">
        <v>292</v>
      </c>
      <c r="H93" s="68"/>
    </row>
    <row r="94" ht="326.25" spans="1:8">
      <c r="A94" s="19">
        <v>91</v>
      </c>
      <c r="B94" s="19" t="str">
        <f t="shared" si="2"/>
        <v>73296648402000910004440105</v>
      </c>
      <c r="C94" s="20" t="s">
        <v>315</v>
      </c>
      <c r="D94" s="20" t="s">
        <v>316</v>
      </c>
      <c r="E94" s="21" t="s">
        <v>317</v>
      </c>
      <c r="F94" s="21" t="s">
        <v>310</v>
      </c>
      <c r="G94" s="22" t="s">
        <v>292</v>
      </c>
      <c r="H94" s="68"/>
    </row>
    <row r="95" ht="315" spans="1:8">
      <c r="A95" s="19">
        <v>92</v>
      </c>
      <c r="B95" s="19" t="str">
        <f t="shared" si="2"/>
        <v>73296648402000920004440105</v>
      </c>
      <c r="C95" s="20" t="s">
        <v>318</v>
      </c>
      <c r="D95" s="20" t="s">
        <v>319</v>
      </c>
      <c r="E95" s="21" t="s">
        <v>320</v>
      </c>
      <c r="F95" s="21" t="s">
        <v>281</v>
      </c>
      <c r="G95" s="21" t="s">
        <v>321</v>
      </c>
      <c r="H95" s="68"/>
    </row>
    <row r="96" ht="315" spans="1:8">
      <c r="A96" s="19">
        <v>93</v>
      </c>
      <c r="B96" s="19" t="str">
        <f t="shared" si="2"/>
        <v>73296648402000930004440105</v>
      </c>
      <c r="C96" s="20" t="s">
        <v>322</v>
      </c>
      <c r="D96" s="20" t="s">
        <v>323</v>
      </c>
      <c r="E96" s="21" t="s">
        <v>324</v>
      </c>
      <c r="F96" s="21" t="s">
        <v>281</v>
      </c>
      <c r="G96" s="21" t="s">
        <v>325</v>
      </c>
      <c r="H96" s="68"/>
    </row>
    <row r="97" ht="315" spans="1:8">
      <c r="A97" s="19">
        <v>94</v>
      </c>
      <c r="B97" s="19" t="str">
        <f t="shared" si="2"/>
        <v>73296648402000940004440105</v>
      </c>
      <c r="C97" s="20" t="s">
        <v>326</v>
      </c>
      <c r="D97" s="20" t="s">
        <v>100</v>
      </c>
      <c r="E97" s="21" t="s">
        <v>327</v>
      </c>
      <c r="F97" s="21" t="s">
        <v>281</v>
      </c>
      <c r="G97" s="21" t="s">
        <v>328</v>
      </c>
      <c r="H97" s="68"/>
    </row>
    <row r="98" ht="326.25" spans="1:8">
      <c r="A98" s="19">
        <v>95</v>
      </c>
      <c r="B98" s="19" t="str">
        <f t="shared" si="2"/>
        <v>73296648402000950004440105</v>
      </c>
      <c r="C98" s="20" t="s">
        <v>329</v>
      </c>
      <c r="D98" s="20" t="s">
        <v>63</v>
      </c>
      <c r="E98" s="21" t="s">
        <v>330</v>
      </c>
      <c r="F98" s="21" t="s">
        <v>310</v>
      </c>
      <c r="G98" s="21" t="s">
        <v>321</v>
      </c>
      <c r="H98" s="68"/>
    </row>
    <row r="99" ht="315" spans="1:8">
      <c r="A99" s="19">
        <v>96</v>
      </c>
      <c r="B99" s="19" t="str">
        <f t="shared" si="2"/>
        <v>73296648402000960004440105</v>
      </c>
      <c r="C99" s="20" t="s">
        <v>331</v>
      </c>
      <c r="D99" s="20" t="s">
        <v>332</v>
      </c>
      <c r="E99" s="21" t="s">
        <v>333</v>
      </c>
      <c r="F99" s="21" t="s">
        <v>281</v>
      </c>
      <c r="G99" s="21" t="s">
        <v>321</v>
      </c>
      <c r="H99" s="68"/>
    </row>
    <row r="100" ht="326.25" spans="1:8">
      <c r="A100" s="19">
        <v>97</v>
      </c>
      <c r="B100" s="19" t="str">
        <f t="shared" si="2"/>
        <v>73296648402000970004440105</v>
      </c>
      <c r="C100" s="20" t="s">
        <v>334</v>
      </c>
      <c r="D100" s="20" t="s">
        <v>335</v>
      </c>
      <c r="E100" s="21" t="s">
        <v>336</v>
      </c>
      <c r="F100" s="21" t="s">
        <v>310</v>
      </c>
      <c r="G100" s="21" t="s">
        <v>337</v>
      </c>
      <c r="H100" s="68"/>
    </row>
    <row r="101" ht="315" spans="1:8">
      <c r="A101" s="19">
        <v>98</v>
      </c>
      <c r="B101" s="19" t="str">
        <f t="shared" ref="B101:B132" si="3">"7329664840200"&amp;TEXT(ROW(B98),"000")&amp;"0004440105"</f>
        <v>73296648402000980004440105</v>
      </c>
      <c r="C101" s="20" t="s">
        <v>338</v>
      </c>
      <c r="D101" s="20" t="s">
        <v>148</v>
      </c>
      <c r="E101" s="21" t="s">
        <v>339</v>
      </c>
      <c r="F101" s="21" t="s">
        <v>281</v>
      </c>
      <c r="G101" s="21" t="s">
        <v>337</v>
      </c>
      <c r="H101" s="68"/>
    </row>
    <row r="102" ht="315" spans="1:8">
      <c r="A102" s="19">
        <v>99</v>
      </c>
      <c r="B102" s="19" t="str">
        <f t="shared" si="3"/>
        <v>73296648402000990004440105</v>
      </c>
      <c r="C102" s="20" t="s">
        <v>340</v>
      </c>
      <c r="D102" s="20" t="s">
        <v>341</v>
      </c>
      <c r="E102" s="21" t="s">
        <v>342</v>
      </c>
      <c r="F102" s="21" t="s">
        <v>281</v>
      </c>
      <c r="G102" s="21" t="s">
        <v>337</v>
      </c>
      <c r="H102" s="68"/>
    </row>
    <row r="103" ht="315" spans="1:8">
      <c r="A103" s="19">
        <v>100</v>
      </c>
      <c r="B103" s="19" t="str">
        <f t="shared" si="3"/>
        <v>73296648402001000004440105</v>
      </c>
      <c r="C103" s="20" t="s">
        <v>343</v>
      </c>
      <c r="D103" s="20" t="s">
        <v>100</v>
      </c>
      <c r="E103" s="21" t="s">
        <v>344</v>
      </c>
      <c r="F103" s="21" t="s">
        <v>281</v>
      </c>
      <c r="G103" s="21" t="s">
        <v>337</v>
      </c>
      <c r="H103" s="68"/>
    </row>
    <row r="104" ht="315" spans="1:8">
      <c r="A104" s="19">
        <v>101</v>
      </c>
      <c r="B104" s="19" t="str">
        <f t="shared" si="3"/>
        <v>73296648402001010004440105</v>
      </c>
      <c r="C104" s="20" t="s">
        <v>345</v>
      </c>
      <c r="D104" s="20" t="s">
        <v>346</v>
      </c>
      <c r="E104" s="21" t="s">
        <v>347</v>
      </c>
      <c r="F104" s="21" t="s">
        <v>281</v>
      </c>
      <c r="G104" s="21" t="s">
        <v>337</v>
      </c>
      <c r="H104" s="68"/>
    </row>
    <row r="105" ht="315" spans="1:8">
      <c r="A105" s="19">
        <v>102</v>
      </c>
      <c r="B105" s="19" t="str">
        <f t="shared" si="3"/>
        <v>73296648402001020004440105</v>
      </c>
      <c r="C105" s="20" t="s">
        <v>348</v>
      </c>
      <c r="D105" s="20" t="s">
        <v>100</v>
      </c>
      <c r="E105" s="21" t="s">
        <v>349</v>
      </c>
      <c r="F105" s="21" t="s">
        <v>281</v>
      </c>
      <c r="G105" s="21" t="s">
        <v>337</v>
      </c>
      <c r="H105" s="68"/>
    </row>
    <row r="106" s="46" customFormat="1" ht="315" spans="1:250">
      <c r="A106" s="19">
        <v>103</v>
      </c>
      <c r="B106" s="19" t="str">
        <f t="shared" si="3"/>
        <v>73296648402001030004440105</v>
      </c>
      <c r="C106" s="20" t="s">
        <v>350</v>
      </c>
      <c r="D106" s="20" t="s">
        <v>100</v>
      </c>
      <c r="E106" s="21" t="s">
        <v>351</v>
      </c>
      <c r="F106" s="21" t="s">
        <v>281</v>
      </c>
      <c r="G106" s="21" t="s">
        <v>337</v>
      </c>
      <c r="H106" s="68"/>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c r="GX106" s="66"/>
      <c r="GY106" s="66"/>
      <c r="GZ106" s="66"/>
      <c r="HA106" s="66"/>
      <c r="HB106" s="66"/>
      <c r="HC106" s="66"/>
      <c r="HD106" s="66"/>
      <c r="HE106" s="66"/>
      <c r="HF106" s="66"/>
      <c r="HG106" s="66"/>
      <c r="HH106" s="66"/>
      <c r="HI106" s="66"/>
      <c r="HJ106" s="66"/>
      <c r="HK106" s="66"/>
      <c r="HL106" s="66"/>
      <c r="HM106" s="66"/>
      <c r="HN106" s="66"/>
      <c r="HO106" s="66"/>
      <c r="HP106" s="66"/>
      <c r="HQ106" s="66"/>
      <c r="HR106" s="66"/>
      <c r="HS106" s="66"/>
      <c r="HT106" s="66"/>
      <c r="HU106" s="66"/>
      <c r="HV106" s="66"/>
      <c r="HW106" s="66"/>
      <c r="HX106" s="66"/>
      <c r="HY106" s="66"/>
      <c r="HZ106" s="66"/>
      <c r="IA106" s="66"/>
      <c r="IB106" s="66"/>
      <c r="IC106" s="66"/>
      <c r="ID106" s="66"/>
      <c r="IE106" s="66"/>
      <c r="IF106" s="66"/>
      <c r="IG106" s="66"/>
      <c r="IH106" s="66"/>
      <c r="II106" s="66"/>
      <c r="IJ106" s="66"/>
      <c r="IK106" s="66"/>
      <c r="IL106" s="66"/>
      <c r="IM106" s="66"/>
      <c r="IN106" s="66"/>
      <c r="IO106" s="66"/>
      <c r="IP106" s="66"/>
    </row>
    <row r="107" ht="315" spans="1:8">
      <c r="A107" s="19">
        <v>104</v>
      </c>
      <c r="B107" s="19" t="str">
        <f t="shared" si="3"/>
        <v>73296648402001040004440105</v>
      </c>
      <c r="C107" s="20" t="s">
        <v>352</v>
      </c>
      <c r="D107" s="20" t="s">
        <v>353</v>
      </c>
      <c r="E107" s="21" t="s">
        <v>354</v>
      </c>
      <c r="F107" s="21" t="s">
        <v>281</v>
      </c>
      <c r="G107" s="21" t="s">
        <v>337</v>
      </c>
      <c r="H107" s="68"/>
    </row>
    <row r="108" ht="326.25" spans="1:8">
      <c r="A108" s="19">
        <v>105</v>
      </c>
      <c r="B108" s="19" t="str">
        <f t="shared" si="3"/>
        <v>73296648402001050004440105</v>
      </c>
      <c r="C108" s="20" t="s">
        <v>355</v>
      </c>
      <c r="D108" s="20" t="s">
        <v>63</v>
      </c>
      <c r="E108" s="21" t="s">
        <v>356</v>
      </c>
      <c r="F108" s="21" t="s">
        <v>310</v>
      </c>
      <c r="G108" s="21" t="s">
        <v>357</v>
      </c>
      <c r="H108" s="68"/>
    </row>
    <row r="109" ht="326.25" spans="1:8">
      <c r="A109" s="19">
        <v>106</v>
      </c>
      <c r="B109" s="19" t="str">
        <f t="shared" si="3"/>
        <v>73296648402001060004440105</v>
      </c>
      <c r="C109" s="20" t="s">
        <v>358</v>
      </c>
      <c r="D109" s="20" t="s">
        <v>100</v>
      </c>
      <c r="E109" s="21" t="s">
        <v>359</v>
      </c>
      <c r="F109" s="21" t="s">
        <v>310</v>
      </c>
      <c r="G109" s="21" t="s">
        <v>357</v>
      </c>
      <c r="H109" s="68"/>
    </row>
    <row r="110" ht="326.25" spans="1:8">
      <c r="A110" s="19">
        <v>107</v>
      </c>
      <c r="B110" s="19" t="str">
        <f t="shared" si="3"/>
        <v>73296648402001070004440105</v>
      </c>
      <c r="C110" s="20" t="s">
        <v>360</v>
      </c>
      <c r="D110" s="20" t="s">
        <v>316</v>
      </c>
      <c r="E110" s="21" t="s">
        <v>361</v>
      </c>
      <c r="F110" s="21" t="s">
        <v>310</v>
      </c>
      <c r="G110" s="21" t="s">
        <v>357</v>
      </c>
      <c r="H110" s="68"/>
    </row>
    <row r="111" ht="326.25" spans="1:8">
      <c r="A111" s="19">
        <v>108</v>
      </c>
      <c r="B111" s="19" t="str">
        <f t="shared" si="3"/>
        <v>73296648402001080004440105</v>
      </c>
      <c r="C111" s="20" t="s">
        <v>362</v>
      </c>
      <c r="D111" s="20" t="s">
        <v>363</v>
      </c>
      <c r="E111" s="21" t="s">
        <v>364</v>
      </c>
      <c r="F111" s="21" t="s">
        <v>310</v>
      </c>
      <c r="G111" s="21" t="s">
        <v>365</v>
      </c>
      <c r="H111" s="68"/>
    </row>
    <row r="112" ht="326.25" spans="1:8">
      <c r="A112" s="19">
        <v>109</v>
      </c>
      <c r="B112" s="19" t="str">
        <f t="shared" si="3"/>
        <v>73296648402001090004440105</v>
      </c>
      <c r="C112" s="20" t="s">
        <v>366</v>
      </c>
      <c r="D112" s="20" t="s">
        <v>367</v>
      </c>
      <c r="E112" s="21" t="s">
        <v>368</v>
      </c>
      <c r="F112" s="21" t="s">
        <v>310</v>
      </c>
      <c r="G112" s="21" t="s">
        <v>365</v>
      </c>
      <c r="H112" s="68"/>
    </row>
    <row r="113" ht="326.25" spans="1:8">
      <c r="A113" s="19">
        <v>110</v>
      </c>
      <c r="B113" s="19" t="str">
        <f t="shared" si="3"/>
        <v>73296648402001100004440105</v>
      </c>
      <c r="C113" s="20" t="s">
        <v>369</v>
      </c>
      <c r="D113" s="20" t="s">
        <v>370</v>
      </c>
      <c r="E113" s="21" t="s">
        <v>371</v>
      </c>
      <c r="F113" s="21" t="s">
        <v>310</v>
      </c>
      <c r="G113" s="21" t="s">
        <v>365</v>
      </c>
      <c r="H113" s="68"/>
    </row>
    <row r="114" ht="326.25" spans="1:8">
      <c r="A114" s="19">
        <v>111</v>
      </c>
      <c r="B114" s="19" t="str">
        <f t="shared" si="3"/>
        <v>73296648402001110004440105</v>
      </c>
      <c r="C114" s="20" t="s">
        <v>372</v>
      </c>
      <c r="D114" s="20" t="s">
        <v>373</v>
      </c>
      <c r="E114" s="21" t="s">
        <v>374</v>
      </c>
      <c r="F114" s="21" t="s">
        <v>310</v>
      </c>
      <c r="G114" s="21" t="s">
        <v>365</v>
      </c>
      <c r="H114" s="68"/>
    </row>
    <row r="115" s="51" customFormat="1" ht="326.25" spans="1:250">
      <c r="A115" s="19">
        <v>112</v>
      </c>
      <c r="B115" s="19" t="str">
        <f t="shared" si="3"/>
        <v>73296648402001120004440105</v>
      </c>
      <c r="C115" s="20" t="s">
        <v>375</v>
      </c>
      <c r="D115" s="20" t="s">
        <v>100</v>
      </c>
      <c r="E115" s="21" t="s">
        <v>376</v>
      </c>
      <c r="F115" s="21" t="s">
        <v>310</v>
      </c>
      <c r="G115" s="21" t="s">
        <v>377</v>
      </c>
      <c r="H115" s="68"/>
      <c r="I115" s="66"/>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row>
    <row r="116" s="46" customFormat="1" ht="326.25" spans="1:250">
      <c r="A116" s="19">
        <v>113</v>
      </c>
      <c r="B116" s="19" t="str">
        <f t="shared" si="3"/>
        <v>73296648402001130004440105</v>
      </c>
      <c r="C116" s="20" t="s">
        <v>378</v>
      </c>
      <c r="D116" s="20" t="s">
        <v>379</v>
      </c>
      <c r="E116" s="21" t="s">
        <v>380</v>
      </c>
      <c r="F116" s="21" t="s">
        <v>310</v>
      </c>
      <c r="G116" s="21" t="s">
        <v>377</v>
      </c>
      <c r="H116" s="68"/>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c r="FO116" s="66"/>
      <c r="FP116" s="66"/>
      <c r="FQ116" s="66"/>
      <c r="FR116" s="66"/>
      <c r="FS116" s="66"/>
      <c r="FT116" s="66"/>
      <c r="FU116" s="66"/>
      <c r="FV116" s="66"/>
      <c r="FW116" s="66"/>
      <c r="FX116" s="66"/>
      <c r="FY116" s="66"/>
      <c r="FZ116" s="66"/>
      <c r="GA116" s="66"/>
      <c r="GB116" s="66"/>
      <c r="GC116" s="66"/>
      <c r="GD116" s="66"/>
      <c r="GE116" s="66"/>
      <c r="GF116" s="66"/>
      <c r="GG116" s="66"/>
      <c r="GH116" s="66"/>
      <c r="GI116" s="66"/>
      <c r="GJ116" s="66"/>
      <c r="GK116" s="66"/>
      <c r="GL116" s="66"/>
      <c r="GM116" s="66"/>
      <c r="GN116" s="66"/>
      <c r="GO116" s="66"/>
      <c r="GP116" s="66"/>
      <c r="GQ116" s="66"/>
      <c r="GR116" s="66"/>
      <c r="GS116" s="66"/>
      <c r="GT116" s="66"/>
      <c r="GU116" s="66"/>
      <c r="GV116" s="66"/>
      <c r="GW116" s="66"/>
      <c r="GX116" s="66"/>
      <c r="GY116" s="66"/>
      <c r="GZ116" s="66"/>
      <c r="HA116" s="66"/>
      <c r="HB116" s="66"/>
      <c r="HC116" s="66"/>
      <c r="HD116" s="66"/>
      <c r="HE116" s="66"/>
      <c r="HF116" s="66"/>
      <c r="HG116" s="66"/>
      <c r="HH116" s="66"/>
      <c r="HI116" s="66"/>
      <c r="HJ116" s="66"/>
      <c r="HK116" s="66"/>
      <c r="HL116" s="66"/>
      <c r="HM116" s="66"/>
      <c r="HN116" s="66"/>
      <c r="HO116" s="66"/>
      <c r="HP116" s="66"/>
      <c r="HQ116" s="66"/>
      <c r="HR116" s="66"/>
      <c r="HS116" s="66"/>
      <c r="HT116" s="66"/>
      <c r="HU116" s="66"/>
      <c r="HV116" s="66"/>
      <c r="HW116" s="66"/>
      <c r="HX116" s="66"/>
      <c r="HY116" s="66"/>
      <c r="HZ116" s="66"/>
      <c r="IA116" s="66"/>
      <c r="IB116" s="66"/>
      <c r="IC116" s="66"/>
      <c r="ID116" s="66"/>
      <c r="IE116" s="66"/>
      <c r="IF116" s="66"/>
      <c r="IG116" s="66"/>
      <c r="IH116" s="66"/>
      <c r="II116" s="66"/>
      <c r="IJ116" s="66"/>
      <c r="IK116" s="66"/>
      <c r="IL116" s="66"/>
      <c r="IM116" s="66"/>
      <c r="IN116" s="66"/>
      <c r="IO116" s="66"/>
      <c r="IP116" s="66"/>
    </row>
    <row r="117" ht="326.25" spans="1:8">
      <c r="A117" s="19">
        <v>114</v>
      </c>
      <c r="B117" s="19" t="str">
        <f t="shared" si="3"/>
        <v>73296648402001140004440105</v>
      </c>
      <c r="C117" s="20" t="s">
        <v>381</v>
      </c>
      <c r="D117" s="20" t="s">
        <v>316</v>
      </c>
      <c r="E117" s="21" t="s">
        <v>382</v>
      </c>
      <c r="F117" s="21" t="s">
        <v>310</v>
      </c>
      <c r="G117" s="21" t="s">
        <v>383</v>
      </c>
      <c r="H117" s="68"/>
    </row>
    <row r="118" ht="326.25" spans="1:8">
      <c r="A118" s="19">
        <v>115</v>
      </c>
      <c r="B118" s="19" t="str">
        <f t="shared" si="3"/>
        <v>73296648402001150004440105</v>
      </c>
      <c r="C118" s="20" t="s">
        <v>384</v>
      </c>
      <c r="D118" s="20" t="s">
        <v>385</v>
      </c>
      <c r="E118" s="21" t="s">
        <v>386</v>
      </c>
      <c r="F118" s="21" t="s">
        <v>310</v>
      </c>
      <c r="G118" s="21" t="s">
        <v>383</v>
      </c>
      <c r="H118" s="68"/>
    </row>
    <row r="119" ht="326.25" spans="1:8">
      <c r="A119" s="19">
        <v>116</v>
      </c>
      <c r="B119" s="19" t="str">
        <f t="shared" si="3"/>
        <v>73296648402001160004440105</v>
      </c>
      <c r="C119" s="20" t="s">
        <v>387</v>
      </c>
      <c r="D119" s="20" t="s">
        <v>388</v>
      </c>
      <c r="E119" s="21" t="s">
        <v>389</v>
      </c>
      <c r="F119" s="21" t="s">
        <v>310</v>
      </c>
      <c r="G119" s="21" t="s">
        <v>383</v>
      </c>
      <c r="H119" s="68"/>
    </row>
    <row r="120" ht="326.25" spans="1:8">
      <c r="A120" s="19">
        <v>117</v>
      </c>
      <c r="B120" s="19" t="str">
        <f t="shared" si="3"/>
        <v>73296648402001170004440105</v>
      </c>
      <c r="C120" s="20" t="s">
        <v>390</v>
      </c>
      <c r="D120" s="20" t="s">
        <v>100</v>
      </c>
      <c r="E120" s="21" t="s">
        <v>391</v>
      </c>
      <c r="F120" s="21" t="s">
        <v>310</v>
      </c>
      <c r="G120" s="21" t="s">
        <v>392</v>
      </c>
      <c r="H120" s="68"/>
    </row>
    <row r="121" s="63" customFormat="1" ht="326.25" spans="1:8">
      <c r="A121" s="19">
        <v>118</v>
      </c>
      <c r="B121" s="19" t="str">
        <f t="shared" si="3"/>
        <v>73296648402001180004440105</v>
      </c>
      <c r="C121" s="20" t="s">
        <v>393</v>
      </c>
      <c r="D121" s="20" t="s">
        <v>148</v>
      </c>
      <c r="E121" s="21" t="s">
        <v>394</v>
      </c>
      <c r="F121" s="21" t="s">
        <v>310</v>
      </c>
      <c r="G121" s="21" t="s">
        <v>392</v>
      </c>
      <c r="H121" s="68"/>
    </row>
    <row r="122" ht="326.25" spans="1:8">
      <c r="A122" s="19">
        <v>119</v>
      </c>
      <c r="B122" s="19" t="str">
        <f t="shared" si="3"/>
        <v>73296648402001190004440105</v>
      </c>
      <c r="C122" s="20" t="s">
        <v>395</v>
      </c>
      <c r="D122" s="20" t="s">
        <v>100</v>
      </c>
      <c r="E122" s="21" t="s">
        <v>396</v>
      </c>
      <c r="F122" s="21" t="s">
        <v>310</v>
      </c>
      <c r="G122" s="21" t="s">
        <v>397</v>
      </c>
      <c r="H122" s="68"/>
    </row>
    <row r="123" ht="326.25" spans="1:8">
      <c r="A123" s="19">
        <v>120</v>
      </c>
      <c r="B123" s="19" t="str">
        <f t="shared" si="3"/>
        <v>73296648402001200004440105</v>
      </c>
      <c r="C123" s="20" t="s">
        <v>398</v>
      </c>
      <c r="D123" s="20" t="s">
        <v>100</v>
      </c>
      <c r="E123" s="21" t="s">
        <v>399</v>
      </c>
      <c r="F123" s="21" t="s">
        <v>310</v>
      </c>
      <c r="G123" s="21" t="s">
        <v>392</v>
      </c>
      <c r="H123" s="68"/>
    </row>
    <row r="124" ht="326.25" spans="1:8">
      <c r="A124" s="19">
        <v>121</v>
      </c>
      <c r="B124" s="19" t="str">
        <f t="shared" si="3"/>
        <v>73296648402001210004440105</v>
      </c>
      <c r="C124" s="20" t="s">
        <v>400</v>
      </c>
      <c r="D124" s="20" t="s">
        <v>100</v>
      </c>
      <c r="E124" s="21" t="s">
        <v>401</v>
      </c>
      <c r="F124" s="21" t="s">
        <v>310</v>
      </c>
      <c r="G124" s="21" t="s">
        <v>392</v>
      </c>
      <c r="H124" s="68"/>
    </row>
    <row r="125" ht="326.25" spans="1:8">
      <c r="A125" s="19">
        <v>122</v>
      </c>
      <c r="B125" s="19" t="str">
        <f t="shared" si="3"/>
        <v>73296648402001220004440105</v>
      </c>
      <c r="C125" s="20" t="s">
        <v>402</v>
      </c>
      <c r="D125" s="20" t="s">
        <v>403</v>
      </c>
      <c r="E125" s="21" t="s">
        <v>404</v>
      </c>
      <c r="F125" s="21" t="s">
        <v>310</v>
      </c>
      <c r="G125" s="21" t="s">
        <v>392</v>
      </c>
      <c r="H125" s="68"/>
    </row>
    <row r="126" ht="326.25" spans="1:8">
      <c r="A126" s="19">
        <v>123</v>
      </c>
      <c r="B126" s="19" t="str">
        <f t="shared" si="3"/>
        <v>73296648402001230004440105</v>
      </c>
      <c r="C126" s="20" t="s">
        <v>405</v>
      </c>
      <c r="D126" s="20" t="s">
        <v>160</v>
      </c>
      <c r="E126" s="21" t="s">
        <v>406</v>
      </c>
      <c r="F126" s="21" t="s">
        <v>310</v>
      </c>
      <c r="G126" s="21" t="s">
        <v>392</v>
      </c>
      <c r="H126" s="68"/>
    </row>
    <row r="127" ht="326.25" spans="1:8">
      <c r="A127" s="19">
        <v>124</v>
      </c>
      <c r="B127" s="19" t="str">
        <f t="shared" si="3"/>
        <v>73296648402001240004440105</v>
      </c>
      <c r="C127" s="20" t="s">
        <v>407</v>
      </c>
      <c r="D127" s="20" t="s">
        <v>160</v>
      </c>
      <c r="E127" s="21" t="s">
        <v>408</v>
      </c>
      <c r="F127" s="21" t="s">
        <v>310</v>
      </c>
      <c r="G127" s="21" t="s">
        <v>392</v>
      </c>
      <c r="H127" s="68"/>
    </row>
    <row r="128" ht="315" spans="1:8">
      <c r="A128" s="19">
        <v>125</v>
      </c>
      <c r="B128" s="19" t="str">
        <f t="shared" si="3"/>
        <v>73296648402001250004440105</v>
      </c>
      <c r="C128" s="23" t="s">
        <v>409</v>
      </c>
      <c r="D128" s="20" t="s">
        <v>100</v>
      </c>
      <c r="E128" s="21" t="s">
        <v>410</v>
      </c>
      <c r="F128" s="21" t="s">
        <v>281</v>
      </c>
      <c r="G128" s="21" t="s">
        <v>392</v>
      </c>
      <c r="H128" s="68"/>
    </row>
    <row r="129" ht="326.25" spans="1:8">
      <c r="A129" s="19">
        <v>126</v>
      </c>
      <c r="B129" s="19" t="str">
        <f t="shared" si="3"/>
        <v>73296648402001260004440105</v>
      </c>
      <c r="C129" s="20" t="s">
        <v>411</v>
      </c>
      <c r="D129" s="20" t="s">
        <v>100</v>
      </c>
      <c r="E129" s="21" t="s">
        <v>412</v>
      </c>
      <c r="F129" s="21" t="s">
        <v>310</v>
      </c>
      <c r="G129" s="21" t="s">
        <v>413</v>
      </c>
      <c r="H129" s="68"/>
    </row>
    <row r="130" ht="326.25" spans="1:8">
      <c r="A130" s="19">
        <v>127</v>
      </c>
      <c r="B130" s="19" t="str">
        <f t="shared" si="3"/>
        <v>73296648402001270004440105</v>
      </c>
      <c r="C130" s="20" t="s">
        <v>414</v>
      </c>
      <c r="D130" s="20" t="s">
        <v>100</v>
      </c>
      <c r="E130" s="21" t="s">
        <v>415</v>
      </c>
      <c r="F130" s="21" t="s">
        <v>310</v>
      </c>
      <c r="G130" s="21" t="s">
        <v>413</v>
      </c>
      <c r="H130" s="68"/>
    </row>
    <row r="131" ht="326.25" spans="1:8">
      <c r="A131" s="19">
        <v>128</v>
      </c>
      <c r="B131" s="19" t="str">
        <f t="shared" si="3"/>
        <v>73296648402001280004440105</v>
      </c>
      <c r="C131" s="20" t="s">
        <v>416</v>
      </c>
      <c r="D131" s="20" t="s">
        <v>100</v>
      </c>
      <c r="E131" s="21" t="s">
        <v>417</v>
      </c>
      <c r="F131" s="21" t="s">
        <v>310</v>
      </c>
      <c r="G131" s="21" t="s">
        <v>413</v>
      </c>
      <c r="H131" s="68"/>
    </row>
    <row r="132" ht="326.25" spans="1:8">
      <c r="A132" s="19">
        <v>129</v>
      </c>
      <c r="B132" s="19" t="str">
        <f t="shared" si="3"/>
        <v>73296648402001290004440105</v>
      </c>
      <c r="C132" s="20" t="s">
        <v>418</v>
      </c>
      <c r="D132" s="20" t="s">
        <v>100</v>
      </c>
      <c r="E132" s="21" t="s">
        <v>419</v>
      </c>
      <c r="F132" s="21" t="s">
        <v>310</v>
      </c>
      <c r="G132" s="21" t="s">
        <v>420</v>
      </c>
      <c r="H132" s="68"/>
    </row>
    <row r="133" ht="326.25" spans="1:8">
      <c r="A133" s="19">
        <v>130</v>
      </c>
      <c r="B133" s="19" t="str">
        <f t="shared" ref="B133:B149" si="4">"7329664840200"&amp;TEXT(ROW(B130),"000")&amp;"0004440105"</f>
        <v>73296648402001300004440105</v>
      </c>
      <c r="C133" s="23" t="s">
        <v>421</v>
      </c>
      <c r="D133" s="23" t="s">
        <v>160</v>
      </c>
      <c r="E133" s="21" t="s">
        <v>422</v>
      </c>
      <c r="F133" s="22" t="s">
        <v>310</v>
      </c>
      <c r="G133" s="21" t="s">
        <v>420</v>
      </c>
      <c r="H133" s="68"/>
    </row>
    <row r="134" ht="326.25" spans="1:8">
      <c r="A134" s="19">
        <v>131</v>
      </c>
      <c r="B134" s="19" t="str">
        <f t="shared" si="4"/>
        <v>73296648402001310004440105</v>
      </c>
      <c r="C134" s="20" t="s">
        <v>423</v>
      </c>
      <c r="D134" s="20" t="s">
        <v>100</v>
      </c>
      <c r="E134" s="21" t="s">
        <v>424</v>
      </c>
      <c r="F134" s="21" t="s">
        <v>310</v>
      </c>
      <c r="G134" s="21" t="s">
        <v>425</v>
      </c>
      <c r="H134" s="68"/>
    </row>
    <row r="135" ht="315" spans="1:8">
      <c r="A135" s="19">
        <v>132</v>
      </c>
      <c r="B135" s="19" t="str">
        <f t="shared" si="4"/>
        <v>73296648402001320004440105</v>
      </c>
      <c r="C135" s="20" t="s">
        <v>426</v>
      </c>
      <c r="D135" s="20" t="s">
        <v>100</v>
      </c>
      <c r="E135" s="21" t="s">
        <v>427</v>
      </c>
      <c r="F135" s="21" t="s">
        <v>281</v>
      </c>
      <c r="G135" s="21" t="s">
        <v>425</v>
      </c>
      <c r="H135" s="68"/>
    </row>
    <row r="136" ht="326.25" spans="1:8">
      <c r="A136" s="19">
        <v>133</v>
      </c>
      <c r="B136" s="19" t="str">
        <f t="shared" si="4"/>
        <v>73296648402001330004440105</v>
      </c>
      <c r="C136" s="20" t="s">
        <v>428</v>
      </c>
      <c r="D136" s="20" t="s">
        <v>100</v>
      </c>
      <c r="E136" s="21" t="s">
        <v>429</v>
      </c>
      <c r="F136" s="21" t="s">
        <v>310</v>
      </c>
      <c r="G136" s="21" t="s">
        <v>425</v>
      </c>
      <c r="H136" s="68"/>
    </row>
    <row r="137" ht="315" spans="1:8">
      <c r="A137" s="19">
        <v>134</v>
      </c>
      <c r="B137" s="19" t="str">
        <f t="shared" si="4"/>
        <v>73296648402001340004440105</v>
      </c>
      <c r="C137" s="20" t="s">
        <v>430</v>
      </c>
      <c r="D137" s="20" t="s">
        <v>100</v>
      </c>
      <c r="E137" s="21" t="s">
        <v>431</v>
      </c>
      <c r="F137" s="21" t="s">
        <v>281</v>
      </c>
      <c r="G137" s="21" t="s">
        <v>432</v>
      </c>
      <c r="H137" s="68"/>
    </row>
    <row r="138" ht="315" spans="1:8">
      <c r="A138" s="19">
        <v>135</v>
      </c>
      <c r="B138" s="19" t="str">
        <f t="shared" si="4"/>
        <v>73296648402001350004440105</v>
      </c>
      <c r="C138" s="20" t="s">
        <v>433</v>
      </c>
      <c r="D138" s="20" t="s">
        <v>100</v>
      </c>
      <c r="E138" s="21" t="s">
        <v>434</v>
      </c>
      <c r="F138" s="21" t="s">
        <v>281</v>
      </c>
      <c r="G138" s="21" t="s">
        <v>435</v>
      </c>
      <c r="H138" s="21"/>
    </row>
    <row r="139" s="46" customFormat="1" ht="315" spans="1:250">
      <c r="A139" s="19">
        <v>136</v>
      </c>
      <c r="B139" s="19" t="str">
        <f t="shared" si="4"/>
        <v>73296648402001360004440105</v>
      </c>
      <c r="C139" s="20" t="s">
        <v>436</v>
      </c>
      <c r="D139" s="20" t="s">
        <v>100</v>
      </c>
      <c r="E139" s="21" t="s">
        <v>437</v>
      </c>
      <c r="F139" s="21" t="s">
        <v>281</v>
      </c>
      <c r="G139" s="21" t="s">
        <v>435</v>
      </c>
      <c r="H139" s="21"/>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6"/>
      <c r="FZ139" s="66"/>
      <c r="GA139" s="66"/>
      <c r="GB139" s="66"/>
      <c r="GC139" s="66"/>
      <c r="GD139" s="66"/>
      <c r="GE139" s="66"/>
      <c r="GF139" s="66"/>
      <c r="GG139" s="66"/>
      <c r="GH139" s="66"/>
      <c r="GI139" s="66"/>
      <c r="GJ139" s="66"/>
      <c r="GK139" s="66"/>
      <c r="GL139" s="66"/>
      <c r="GM139" s="66"/>
      <c r="GN139" s="66"/>
      <c r="GO139" s="66"/>
      <c r="GP139" s="66"/>
      <c r="GQ139" s="66"/>
      <c r="GR139" s="66"/>
      <c r="GS139" s="66"/>
      <c r="GT139" s="66"/>
      <c r="GU139" s="66"/>
      <c r="GV139" s="66"/>
      <c r="GW139" s="66"/>
      <c r="GX139" s="66"/>
      <c r="GY139" s="66"/>
      <c r="GZ139" s="66"/>
      <c r="HA139" s="66"/>
      <c r="HB139" s="66"/>
      <c r="HC139" s="66"/>
      <c r="HD139" s="66"/>
      <c r="HE139" s="66"/>
      <c r="HF139" s="66"/>
      <c r="HG139" s="66"/>
      <c r="HH139" s="66"/>
      <c r="HI139" s="66"/>
      <c r="HJ139" s="66"/>
      <c r="HK139" s="66"/>
      <c r="HL139" s="66"/>
      <c r="HM139" s="66"/>
      <c r="HN139" s="66"/>
      <c r="HO139" s="66"/>
      <c r="HP139" s="66"/>
      <c r="HQ139" s="66"/>
      <c r="HR139" s="66"/>
      <c r="HS139" s="66"/>
      <c r="HT139" s="66"/>
      <c r="HU139" s="66"/>
      <c r="HV139" s="66"/>
      <c r="HW139" s="66"/>
      <c r="HX139" s="66"/>
      <c r="HY139" s="66"/>
      <c r="HZ139" s="66"/>
      <c r="IA139" s="66"/>
      <c r="IB139" s="66"/>
      <c r="IC139" s="66"/>
      <c r="ID139" s="66"/>
      <c r="IE139" s="66"/>
      <c r="IF139" s="66"/>
      <c r="IG139" s="66"/>
      <c r="IH139" s="66"/>
      <c r="II139" s="66"/>
      <c r="IJ139" s="66"/>
      <c r="IK139" s="66"/>
      <c r="IL139" s="66"/>
      <c r="IM139" s="66"/>
      <c r="IN139" s="66"/>
      <c r="IO139" s="66"/>
      <c r="IP139" s="66"/>
    </row>
    <row r="140" ht="315" spans="1:8">
      <c r="A140" s="19">
        <v>137</v>
      </c>
      <c r="B140" s="19" t="str">
        <f t="shared" si="4"/>
        <v>73296648402001370004440105</v>
      </c>
      <c r="C140" s="20" t="s">
        <v>438</v>
      </c>
      <c r="D140" s="20" t="s">
        <v>100</v>
      </c>
      <c r="E140" s="21" t="s">
        <v>439</v>
      </c>
      <c r="F140" s="21" t="s">
        <v>281</v>
      </c>
      <c r="G140" s="21" t="s">
        <v>440</v>
      </c>
      <c r="H140" s="21"/>
    </row>
    <row r="141" ht="315" spans="1:8">
      <c r="A141" s="19">
        <v>138</v>
      </c>
      <c r="B141" s="19" t="str">
        <f t="shared" si="4"/>
        <v>73296648402001380004440105</v>
      </c>
      <c r="C141" s="20" t="s">
        <v>441</v>
      </c>
      <c r="D141" s="20" t="s">
        <v>100</v>
      </c>
      <c r="E141" s="21" t="s">
        <v>442</v>
      </c>
      <c r="F141" s="21" t="s">
        <v>281</v>
      </c>
      <c r="G141" s="21" t="s">
        <v>440</v>
      </c>
      <c r="H141" s="21"/>
    </row>
    <row r="142" ht="315" spans="1:8">
      <c r="A142" s="19">
        <v>139</v>
      </c>
      <c r="B142" s="19" t="str">
        <f t="shared" si="4"/>
        <v>73296648402001390004440105</v>
      </c>
      <c r="C142" s="20" t="s">
        <v>443</v>
      </c>
      <c r="D142" s="20" t="s">
        <v>100</v>
      </c>
      <c r="E142" s="21" t="s">
        <v>444</v>
      </c>
      <c r="F142" s="21" t="s">
        <v>281</v>
      </c>
      <c r="G142" s="21" t="s">
        <v>435</v>
      </c>
      <c r="H142" s="21"/>
    </row>
    <row r="143" ht="236.25" spans="1:8">
      <c r="A143" s="19">
        <v>140</v>
      </c>
      <c r="B143" s="19" t="str">
        <f t="shared" si="4"/>
        <v>73296648402001400004440105</v>
      </c>
      <c r="C143" s="24" t="s">
        <v>445</v>
      </c>
      <c r="D143" s="57" t="s">
        <v>100</v>
      </c>
      <c r="E143" s="72" t="s">
        <v>446</v>
      </c>
      <c r="F143" s="24" t="s">
        <v>447</v>
      </c>
      <c r="G143" s="22" t="s">
        <v>448</v>
      </c>
      <c r="H143" s="21"/>
    </row>
    <row r="144" ht="236.25" spans="1:8">
      <c r="A144" s="19">
        <v>141</v>
      </c>
      <c r="B144" s="19" t="str">
        <f t="shared" si="4"/>
        <v>73296648402001410004440105</v>
      </c>
      <c r="C144" s="24" t="s">
        <v>449</v>
      </c>
      <c r="D144" s="57" t="s">
        <v>100</v>
      </c>
      <c r="E144" s="72" t="s">
        <v>450</v>
      </c>
      <c r="F144" s="24" t="s">
        <v>451</v>
      </c>
      <c r="G144" s="22" t="s">
        <v>448</v>
      </c>
      <c r="H144" s="21"/>
    </row>
    <row r="145" ht="236.25" spans="1:8">
      <c r="A145" s="19">
        <v>142</v>
      </c>
      <c r="B145" s="19" t="str">
        <f t="shared" si="4"/>
        <v>73296648402001420004440105</v>
      </c>
      <c r="C145" s="24" t="s">
        <v>452</v>
      </c>
      <c r="D145" s="57" t="s">
        <v>100</v>
      </c>
      <c r="E145" s="72" t="s">
        <v>453</v>
      </c>
      <c r="F145" s="24" t="s">
        <v>451</v>
      </c>
      <c r="G145" s="22" t="s">
        <v>448</v>
      </c>
      <c r="H145" s="21"/>
    </row>
    <row r="146" ht="236.25" spans="1:8">
      <c r="A146" s="19">
        <v>143</v>
      </c>
      <c r="B146" s="19" t="str">
        <f t="shared" si="4"/>
        <v>73296648402001430004440105</v>
      </c>
      <c r="C146" s="24" t="s">
        <v>454</v>
      </c>
      <c r="D146" s="57" t="s">
        <v>148</v>
      </c>
      <c r="E146" s="72" t="s">
        <v>455</v>
      </c>
      <c r="F146" s="24" t="s">
        <v>451</v>
      </c>
      <c r="G146" s="22" t="s">
        <v>448</v>
      </c>
      <c r="H146" s="21"/>
    </row>
    <row r="147" ht="213.75" spans="1:8">
      <c r="A147" s="19">
        <v>144</v>
      </c>
      <c r="B147" s="19" t="str">
        <f t="shared" si="4"/>
        <v>73296648402001440004440105</v>
      </c>
      <c r="C147" s="24" t="s">
        <v>456</v>
      </c>
      <c r="D147" s="57" t="s">
        <v>100</v>
      </c>
      <c r="E147" s="72" t="s">
        <v>457</v>
      </c>
      <c r="F147" s="24" t="s">
        <v>458</v>
      </c>
      <c r="G147" s="22" t="s">
        <v>448</v>
      </c>
      <c r="H147" s="21"/>
    </row>
    <row r="148" ht="236.25" spans="1:8">
      <c r="A148" s="19">
        <v>145</v>
      </c>
      <c r="B148" s="19" t="str">
        <f t="shared" si="4"/>
        <v>73296648402001450004440105</v>
      </c>
      <c r="C148" s="24" t="s">
        <v>459</v>
      </c>
      <c r="D148" s="57" t="s">
        <v>460</v>
      </c>
      <c r="E148" s="72" t="s">
        <v>461</v>
      </c>
      <c r="F148" s="24" t="s">
        <v>462</v>
      </c>
      <c r="G148" s="22" t="s">
        <v>463</v>
      </c>
      <c r="H148" s="21"/>
    </row>
    <row r="149" s="46" customFormat="1" ht="326.25" spans="1:250">
      <c r="A149" s="19">
        <v>146</v>
      </c>
      <c r="B149" s="19" t="str">
        <f t="shared" si="4"/>
        <v>73296648402001460004440105</v>
      </c>
      <c r="C149" s="20" t="s">
        <v>464</v>
      </c>
      <c r="D149" s="20" t="s">
        <v>160</v>
      </c>
      <c r="E149" s="21" t="s">
        <v>465</v>
      </c>
      <c r="F149" s="21" t="s">
        <v>310</v>
      </c>
      <c r="G149" s="21" t="s">
        <v>466</v>
      </c>
      <c r="H149" s="68"/>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c r="GX149" s="66"/>
      <c r="GY149" s="66"/>
      <c r="GZ149" s="66"/>
      <c r="HA149" s="66"/>
      <c r="HB149" s="66"/>
      <c r="HC149" s="66"/>
      <c r="HD149" s="66"/>
      <c r="HE149" s="66"/>
      <c r="HF149" s="66"/>
      <c r="HG149" s="66"/>
      <c r="HH149" s="66"/>
      <c r="HI149" s="66"/>
      <c r="HJ149" s="66"/>
      <c r="HK149" s="66"/>
      <c r="HL149" s="66"/>
      <c r="HM149" s="66"/>
      <c r="HN149" s="66"/>
      <c r="HO149" s="66"/>
      <c r="HP149" s="66"/>
      <c r="HQ149" s="66"/>
      <c r="HR149" s="66"/>
      <c r="HS149" s="66"/>
      <c r="HT149" s="66"/>
      <c r="HU149" s="66"/>
      <c r="HV149" s="66"/>
      <c r="HW149" s="66"/>
      <c r="HX149" s="66"/>
      <c r="HY149" s="66"/>
      <c r="HZ149" s="66"/>
      <c r="IA149" s="66"/>
      <c r="IB149" s="66"/>
      <c r="IC149" s="66"/>
      <c r="ID149" s="66"/>
      <c r="IE149" s="66"/>
      <c r="IF149" s="66"/>
      <c r="IG149" s="66"/>
      <c r="IH149" s="66"/>
      <c r="II149" s="66"/>
      <c r="IJ149" s="66"/>
      <c r="IK149" s="66"/>
      <c r="IL149" s="66"/>
      <c r="IM149" s="66"/>
      <c r="IN149" s="66"/>
      <c r="IO149" s="66"/>
      <c r="IP149" s="66"/>
    </row>
    <row r="150" spans="3:8">
      <c r="C150" s="65"/>
      <c r="D150" s="65"/>
      <c r="E150" s="65"/>
      <c r="G150" s="65"/>
      <c r="H150" s="65"/>
    </row>
    <row r="151" spans="3:8">
      <c r="C151" s="65"/>
      <c r="D151" s="65"/>
      <c r="E151" s="65"/>
      <c r="G151" s="65"/>
      <c r="H151" s="65"/>
    </row>
    <row r="152" spans="3:8">
      <c r="C152" s="65"/>
      <c r="D152" s="65"/>
      <c r="E152" s="65"/>
      <c r="G152" s="65"/>
      <c r="H152" s="65"/>
    </row>
    <row r="153" spans="3:8">
      <c r="C153" s="65"/>
      <c r="D153" s="65"/>
      <c r="E153" s="65"/>
      <c r="G153" s="65"/>
      <c r="H153" s="65"/>
    </row>
    <row r="154" spans="3:8">
      <c r="C154" s="65"/>
      <c r="D154" s="65"/>
      <c r="E154" s="65"/>
      <c r="G154" s="65"/>
      <c r="H154" s="65"/>
    </row>
    <row r="155" spans="3:8">
      <c r="C155" s="65"/>
      <c r="D155" s="65"/>
      <c r="E155" s="65"/>
      <c r="G155" s="65"/>
      <c r="H155" s="65"/>
    </row>
    <row r="156" spans="3:8">
      <c r="C156" s="65"/>
      <c r="D156" s="65"/>
      <c r="E156" s="65"/>
      <c r="G156" s="65"/>
      <c r="H156" s="65"/>
    </row>
    <row r="157" spans="3:8">
      <c r="C157" s="65"/>
      <c r="D157" s="65"/>
      <c r="E157" s="65"/>
      <c r="G157" s="65"/>
      <c r="H157" s="65"/>
    </row>
    <row r="158" spans="3:8">
      <c r="C158" s="65"/>
      <c r="D158" s="65"/>
      <c r="E158" s="65"/>
      <c r="G158" s="65"/>
      <c r="H158" s="65"/>
    </row>
    <row r="159" spans="3:8">
      <c r="C159" s="65"/>
      <c r="D159" s="65"/>
      <c r="E159" s="65"/>
      <c r="G159" s="65"/>
      <c r="H159" s="65"/>
    </row>
    <row r="160" spans="3:8">
      <c r="C160" s="65"/>
      <c r="D160" s="65"/>
      <c r="E160" s="65"/>
      <c r="G160" s="65"/>
      <c r="H160" s="65"/>
    </row>
    <row r="161" spans="3:8">
      <c r="C161" s="65"/>
      <c r="D161" s="65"/>
      <c r="E161" s="65"/>
      <c r="G161" s="65"/>
      <c r="H161" s="65"/>
    </row>
    <row r="162" spans="3:8">
      <c r="C162" s="65"/>
      <c r="D162" s="65"/>
      <c r="E162" s="65"/>
      <c r="G162" s="65"/>
      <c r="H162" s="65"/>
    </row>
    <row r="163" spans="3:8">
      <c r="C163" s="65"/>
      <c r="D163" s="65"/>
      <c r="E163" s="65"/>
      <c r="G163" s="65"/>
      <c r="H163" s="65"/>
    </row>
    <row r="164" spans="3:8">
      <c r="C164" s="65"/>
      <c r="D164" s="65"/>
      <c r="E164" s="65"/>
      <c r="G164" s="65"/>
      <c r="H164" s="65"/>
    </row>
    <row r="165" spans="3:8">
      <c r="C165" s="65"/>
      <c r="D165" s="65"/>
      <c r="E165" s="65"/>
      <c r="G165" s="65"/>
      <c r="H165" s="65"/>
    </row>
    <row r="166" spans="3:8">
      <c r="C166" s="65"/>
      <c r="D166" s="65"/>
      <c r="E166" s="65"/>
      <c r="G166" s="65"/>
      <c r="H166" s="65"/>
    </row>
    <row r="167" spans="3:8">
      <c r="C167" s="65"/>
      <c r="D167" s="65"/>
      <c r="E167" s="65"/>
      <c r="G167" s="65"/>
      <c r="H167" s="65"/>
    </row>
    <row r="168" spans="3:8">
      <c r="C168" s="65"/>
      <c r="D168" s="65"/>
      <c r="E168" s="65"/>
      <c r="G168" s="65"/>
      <c r="H168" s="65"/>
    </row>
    <row r="169" spans="3:8">
      <c r="C169" s="65"/>
      <c r="D169" s="65"/>
      <c r="E169" s="65"/>
      <c r="G169" s="65"/>
      <c r="H169" s="65"/>
    </row>
    <row r="170" spans="3:8">
      <c r="C170" s="65"/>
      <c r="D170" s="65"/>
      <c r="E170" s="65"/>
      <c r="G170" s="65"/>
      <c r="H170" s="65"/>
    </row>
    <row r="171" spans="3:8">
      <c r="C171" s="65"/>
      <c r="D171" s="65"/>
      <c r="E171" s="65"/>
      <c r="G171" s="65"/>
      <c r="H171" s="65"/>
    </row>
    <row r="172" spans="3:8">
      <c r="C172" s="65"/>
      <c r="D172" s="65"/>
      <c r="E172" s="65"/>
      <c r="G172" s="65"/>
      <c r="H172" s="65"/>
    </row>
    <row r="173" spans="3:8">
      <c r="C173" s="65"/>
      <c r="D173" s="65"/>
      <c r="E173" s="65"/>
      <c r="G173" s="65"/>
      <c r="H173" s="65"/>
    </row>
    <row r="174" spans="3:8">
      <c r="C174" s="65"/>
      <c r="D174" s="65"/>
      <c r="E174" s="65"/>
      <c r="G174" s="65"/>
      <c r="H174" s="65"/>
    </row>
    <row r="175" spans="3:8">
      <c r="C175" s="65"/>
      <c r="D175" s="65"/>
      <c r="E175" s="65"/>
      <c r="G175" s="65"/>
      <c r="H175" s="65"/>
    </row>
    <row r="176" spans="3:8">
      <c r="C176" s="65"/>
      <c r="D176" s="65"/>
      <c r="E176" s="65"/>
      <c r="G176" s="65"/>
      <c r="H176" s="65"/>
    </row>
    <row r="177" spans="3:8">
      <c r="C177" s="65"/>
      <c r="D177" s="65"/>
      <c r="E177" s="65"/>
      <c r="G177" s="65"/>
      <c r="H177" s="65"/>
    </row>
    <row r="178" spans="3:8">
      <c r="C178" s="65"/>
      <c r="D178" s="65"/>
      <c r="E178" s="65"/>
      <c r="G178" s="65"/>
      <c r="H178" s="65"/>
    </row>
    <row r="179" spans="3:8">
      <c r="C179" s="65"/>
      <c r="D179" s="65"/>
      <c r="E179" s="65"/>
      <c r="G179" s="65"/>
      <c r="H179" s="65"/>
    </row>
    <row r="180" spans="3:8">
      <c r="C180" s="65"/>
      <c r="D180" s="65"/>
      <c r="E180" s="65"/>
      <c r="G180" s="65"/>
      <c r="H180" s="65"/>
    </row>
    <row r="181" spans="3:8">
      <c r="C181" s="65"/>
      <c r="D181" s="65"/>
      <c r="E181" s="65"/>
      <c r="G181" s="65"/>
      <c r="H181" s="65"/>
    </row>
    <row r="182" spans="3:8">
      <c r="C182" s="65"/>
      <c r="D182" s="65"/>
      <c r="E182" s="65"/>
      <c r="G182" s="65"/>
      <c r="H182" s="65"/>
    </row>
    <row r="183" spans="3:8">
      <c r="C183" s="65"/>
      <c r="D183" s="65"/>
      <c r="E183" s="65"/>
      <c r="G183" s="65"/>
      <c r="H183" s="65"/>
    </row>
    <row r="184" spans="3:8">
      <c r="C184" s="65"/>
      <c r="D184" s="65"/>
      <c r="E184" s="65"/>
      <c r="G184" s="65"/>
      <c r="H184" s="65"/>
    </row>
    <row r="185" spans="3:8">
      <c r="C185" s="65"/>
      <c r="D185" s="65"/>
      <c r="E185" s="65"/>
      <c r="G185" s="65"/>
      <c r="H185" s="65"/>
    </row>
    <row r="186" spans="3:8">
      <c r="C186" s="65"/>
      <c r="D186" s="65"/>
      <c r="E186" s="65"/>
      <c r="G186" s="65"/>
      <c r="H186" s="65"/>
    </row>
    <row r="187" spans="3:8">
      <c r="C187" s="65"/>
      <c r="D187" s="65"/>
      <c r="E187" s="65"/>
      <c r="G187" s="65"/>
      <c r="H187" s="65"/>
    </row>
    <row r="188" spans="3:8">
      <c r="C188" s="65"/>
      <c r="D188" s="65"/>
      <c r="E188" s="65"/>
      <c r="G188" s="65"/>
      <c r="H188" s="65"/>
    </row>
    <row r="189" spans="3:8">
      <c r="C189" s="65"/>
      <c r="D189" s="65"/>
      <c r="E189" s="65"/>
      <c r="G189" s="65"/>
      <c r="H189" s="65"/>
    </row>
    <row r="190" spans="3:8">
      <c r="C190" s="65"/>
      <c r="D190" s="65"/>
      <c r="E190" s="65"/>
      <c r="G190" s="65"/>
      <c r="H190" s="65"/>
    </row>
    <row r="191" spans="3:8">
      <c r="C191" s="65"/>
      <c r="D191" s="65"/>
      <c r="E191" s="65"/>
      <c r="G191" s="65"/>
      <c r="H191" s="65"/>
    </row>
    <row r="192" spans="3:8">
      <c r="C192" s="65"/>
      <c r="D192" s="65"/>
      <c r="E192" s="65"/>
      <c r="G192" s="65"/>
      <c r="H192" s="65"/>
    </row>
    <row r="193" spans="3:8">
      <c r="C193" s="65"/>
      <c r="D193" s="65"/>
      <c r="E193" s="65"/>
      <c r="G193" s="65"/>
      <c r="H193" s="65"/>
    </row>
    <row r="194" spans="3:8">
      <c r="C194" s="65"/>
      <c r="D194" s="65"/>
      <c r="E194" s="65"/>
      <c r="G194" s="65"/>
      <c r="H194" s="65"/>
    </row>
    <row r="195" spans="3:8">
      <c r="C195" s="65"/>
      <c r="D195" s="65"/>
      <c r="E195" s="65"/>
      <c r="G195" s="65"/>
      <c r="H195" s="65"/>
    </row>
    <row r="196" spans="3:8">
      <c r="C196" s="65"/>
      <c r="D196" s="65"/>
      <c r="E196" s="65"/>
      <c r="G196" s="65"/>
      <c r="H196" s="65"/>
    </row>
    <row r="197" spans="3:8">
      <c r="C197" s="65"/>
      <c r="D197" s="65"/>
      <c r="E197" s="65"/>
      <c r="G197" s="65"/>
      <c r="H197" s="65"/>
    </row>
    <row r="198" spans="3:8">
      <c r="C198" s="65"/>
      <c r="D198" s="65"/>
      <c r="E198" s="65"/>
      <c r="G198" s="65"/>
      <c r="H198" s="65"/>
    </row>
  </sheetData>
  <sheetProtection selectLockedCells="1" selectUnlockedCells="1"/>
  <mergeCells count="2">
    <mergeCell ref="A1:H1"/>
    <mergeCell ref="A2:H2"/>
  </mergeCells>
  <pageMargins left="0.668055555555556" right="0.707638888888889" top="0.668055555555556" bottom="0.707638888888889" header="0.507638888888889" footer="0.310416666666667"/>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opLeftCell="A7" workbookViewId="0">
      <selection activeCell="F12" sqref="F12"/>
    </sheetView>
  </sheetViews>
  <sheetFormatPr defaultColWidth="9" defaultRowHeight="14.25" outlineLevelRow="6" outlineLevelCol="7"/>
  <cols>
    <col min="1" max="1" width="2.83333333333333" customWidth="1"/>
    <col min="2" max="2" width="3.25" customWidth="1"/>
    <col min="3" max="3" width="18.25" customWidth="1"/>
    <col min="4" max="4" width="9.75" customWidth="1"/>
    <col min="5" max="5" width="7.83333333333333" style="46" customWidth="1"/>
    <col min="6" max="6" width="51.5833333333333" customWidth="1"/>
    <col min="7" max="7" width="10" style="46" customWidth="1"/>
    <col min="8" max="8" width="3.83333333333333" customWidth="1"/>
  </cols>
  <sheetData>
    <row r="1" ht="59.15" customHeight="1" spans="1:8">
      <c r="A1" s="12" t="s">
        <v>0</v>
      </c>
      <c r="B1" s="12"/>
      <c r="C1" s="12"/>
      <c r="D1" s="12"/>
      <c r="E1" s="12"/>
      <c r="F1" s="12"/>
      <c r="G1" s="12"/>
      <c r="H1" s="12"/>
    </row>
    <row r="2" ht="24" customHeight="1" spans="1:8">
      <c r="A2" s="54" t="s">
        <v>467</v>
      </c>
      <c r="B2" s="54"/>
      <c r="C2" s="54"/>
      <c r="D2" s="54"/>
      <c r="E2" s="54"/>
      <c r="F2" s="54"/>
      <c r="G2" s="54"/>
      <c r="H2" s="54"/>
    </row>
    <row r="3" s="44" customFormat="1" ht="48" customHeight="1" spans="1:8">
      <c r="A3" s="47" t="s">
        <v>2</v>
      </c>
      <c r="B3" s="47" t="s">
        <v>4</v>
      </c>
      <c r="C3" s="47" t="s">
        <v>468</v>
      </c>
      <c r="D3" s="47" t="s">
        <v>469</v>
      </c>
      <c r="E3" s="47" t="s">
        <v>6</v>
      </c>
      <c r="F3" s="47" t="s">
        <v>9</v>
      </c>
      <c r="G3" s="47" t="s">
        <v>10</v>
      </c>
      <c r="H3" s="47" t="s">
        <v>11</v>
      </c>
    </row>
    <row r="4" ht="236.25" spans="1:8">
      <c r="A4" s="48">
        <v>1</v>
      </c>
      <c r="B4" s="48" t="str">
        <f>"7329664840300"&amp;TEXT(ROW(B1),"000")&amp;"0004440105"</f>
        <v>73296648403000010004440105</v>
      </c>
      <c r="C4" s="22" t="s">
        <v>470</v>
      </c>
      <c r="D4" s="48" t="s">
        <v>471</v>
      </c>
      <c r="E4" s="22" t="s">
        <v>472</v>
      </c>
      <c r="F4" s="22" t="s">
        <v>473</v>
      </c>
      <c r="G4" s="22" t="s">
        <v>474</v>
      </c>
      <c r="H4" s="21"/>
    </row>
    <row r="5" ht="236.25" spans="1:8">
      <c r="A5" s="48">
        <v>2</v>
      </c>
      <c r="B5" s="48" t="str">
        <f>"7329664840300"&amp;TEXT(ROW(B2),"000")&amp;"0004440105"</f>
        <v>73296648403000020004440105</v>
      </c>
      <c r="C5" s="22" t="s">
        <v>475</v>
      </c>
      <c r="D5" s="23" t="s">
        <v>476</v>
      </c>
      <c r="E5" s="22" t="s">
        <v>477</v>
      </c>
      <c r="F5" s="22" t="s">
        <v>478</v>
      </c>
      <c r="G5" s="22" t="s">
        <v>479</v>
      </c>
      <c r="H5" s="21"/>
    </row>
    <row r="6" ht="270" spans="1:8">
      <c r="A6" s="48">
        <v>3</v>
      </c>
      <c r="B6" s="48" t="str">
        <f>"7329664840300"&amp;TEXT(ROW(B3),"000")&amp;"0004440105"</f>
        <v>73296648403000030004440105</v>
      </c>
      <c r="C6" s="21" t="s">
        <v>480</v>
      </c>
      <c r="D6" s="20" t="s">
        <v>481</v>
      </c>
      <c r="E6" s="21" t="s">
        <v>482</v>
      </c>
      <c r="F6" s="21" t="s">
        <v>483</v>
      </c>
      <c r="G6" s="21" t="s">
        <v>484</v>
      </c>
      <c r="H6" s="21"/>
    </row>
    <row r="7" ht="270" spans="1:8">
      <c r="A7" s="59">
        <v>4</v>
      </c>
      <c r="B7" s="48" t="str">
        <f>"7329664840300"&amp;TEXT(ROW(B4),"000")&amp;"0004440105"</f>
        <v>73296648403000040004440105</v>
      </c>
      <c r="C7" s="60" t="s">
        <v>485</v>
      </c>
      <c r="D7" s="61" t="s">
        <v>486</v>
      </c>
      <c r="E7" s="60" t="s">
        <v>487</v>
      </c>
      <c r="F7" s="60" t="s">
        <v>483</v>
      </c>
      <c r="G7" s="60" t="s">
        <v>488</v>
      </c>
      <c r="H7" s="60"/>
    </row>
  </sheetData>
  <sheetProtection selectLockedCells="1" selectUnlockedCells="1"/>
  <mergeCells count="2">
    <mergeCell ref="A1:H1"/>
    <mergeCell ref="A2:H2"/>
  </mergeCells>
  <pageMargins left="0.707638888888889" right="0.707638888888889" top="0.590277777777778" bottom="0.590277777777778" header="0.7513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J5" sqref="J5"/>
    </sheetView>
  </sheetViews>
  <sheetFormatPr defaultColWidth="9" defaultRowHeight="14.25" outlineLevelCol="7"/>
  <cols>
    <col min="1" max="1" width="3.33333333333333" customWidth="1"/>
    <col min="2" max="2" width="6.33333333333333" style="52" customWidth="1"/>
    <col min="3" max="3" width="9.58333333333333" customWidth="1"/>
    <col min="4" max="4" width="18.0833333333333" customWidth="1"/>
    <col min="5" max="5" width="47.3333333333333" customWidth="1"/>
    <col min="6" max="6" width="20.5" customWidth="1"/>
    <col min="7" max="7" width="12.5833333333333" customWidth="1"/>
  </cols>
  <sheetData>
    <row r="1" ht="59.15" customHeight="1" spans="1:8">
      <c r="A1" s="12" t="s">
        <v>0</v>
      </c>
      <c r="B1" s="12"/>
      <c r="C1" s="12"/>
      <c r="D1" s="12"/>
      <c r="E1" s="12"/>
      <c r="F1" s="12"/>
      <c r="G1" s="12"/>
      <c r="H1" s="53"/>
    </row>
    <row r="2" spans="1:8">
      <c r="A2" s="54" t="s">
        <v>489</v>
      </c>
      <c r="B2" s="54"/>
      <c r="C2" s="54"/>
      <c r="D2" s="54"/>
      <c r="E2" s="54"/>
      <c r="F2" s="54"/>
      <c r="G2" s="54"/>
      <c r="H2" s="54"/>
    </row>
    <row r="3" s="44" customFormat="1" ht="24" spans="1:7">
      <c r="A3" s="17" t="s">
        <v>2</v>
      </c>
      <c r="B3" s="17" t="s">
        <v>4</v>
      </c>
      <c r="C3" s="17" t="s">
        <v>3</v>
      </c>
      <c r="D3" s="17" t="s">
        <v>6</v>
      </c>
      <c r="E3" s="17" t="s">
        <v>9</v>
      </c>
      <c r="F3" s="17" t="s">
        <v>10</v>
      </c>
      <c r="G3" s="17" t="s">
        <v>11</v>
      </c>
    </row>
    <row r="4" ht="101.25" spans="1:7">
      <c r="A4" s="19">
        <v>1</v>
      </c>
      <c r="B4" s="19" t="str">
        <f>"7329664840600"&amp;TEXT(ROW(B1),"000")&amp;"0004440105"</f>
        <v>73296648406000010004440105</v>
      </c>
      <c r="C4" s="20" t="s">
        <v>490</v>
      </c>
      <c r="D4" s="20" t="s">
        <v>491</v>
      </c>
      <c r="E4" s="21" t="s">
        <v>492</v>
      </c>
      <c r="F4" s="21" t="s">
        <v>493</v>
      </c>
      <c r="G4" s="21"/>
    </row>
    <row r="5" s="50" customFormat="1" ht="135" spans="1:7">
      <c r="A5" s="19">
        <v>2</v>
      </c>
      <c r="B5" s="19" t="str">
        <f t="shared" ref="B5:B11" si="0">"7329664840600"&amp;TEXT(ROW(B2),"000")&amp;"0004440105"</f>
        <v>73296648406000020004440105</v>
      </c>
      <c r="C5" s="55" t="s">
        <v>494</v>
      </c>
      <c r="D5" s="55" t="s">
        <v>495</v>
      </c>
      <c r="E5" s="56" t="s">
        <v>496</v>
      </c>
      <c r="F5" s="55" t="s">
        <v>497</v>
      </c>
      <c r="G5" s="39"/>
    </row>
    <row r="6" s="51" customFormat="1" ht="101.25" spans="1:7">
      <c r="A6" s="19">
        <v>3</v>
      </c>
      <c r="B6" s="19" t="str">
        <f t="shared" si="0"/>
        <v>73296648406000030004440105</v>
      </c>
      <c r="C6" s="24" t="s">
        <v>498</v>
      </c>
      <c r="D6" s="24" t="s">
        <v>499</v>
      </c>
      <c r="E6" s="24" t="s">
        <v>500</v>
      </c>
      <c r="F6" s="55" t="s">
        <v>501</v>
      </c>
      <c r="G6" s="57"/>
    </row>
    <row r="7" s="51" customFormat="1" ht="78.75" spans="1:7">
      <c r="A7" s="19">
        <v>4</v>
      </c>
      <c r="B7" s="19" t="str">
        <f t="shared" si="0"/>
        <v>73296648406000040004440105</v>
      </c>
      <c r="C7" s="24" t="s">
        <v>502</v>
      </c>
      <c r="D7" s="24" t="s">
        <v>503</v>
      </c>
      <c r="E7" s="24" t="s">
        <v>504</v>
      </c>
      <c r="F7" s="55" t="s">
        <v>501</v>
      </c>
      <c r="G7" s="57"/>
    </row>
    <row r="8" s="51" customFormat="1" ht="90" spans="1:7">
      <c r="A8" s="19">
        <v>5</v>
      </c>
      <c r="B8" s="19" t="str">
        <f t="shared" si="0"/>
        <v>73296648406000050004440105</v>
      </c>
      <c r="C8" s="24" t="s">
        <v>505</v>
      </c>
      <c r="D8" s="24" t="s">
        <v>506</v>
      </c>
      <c r="E8" s="24" t="s">
        <v>507</v>
      </c>
      <c r="F8" s="55" t="s">
        <v>501</v>
      </c>
      <c r="G8" s="57"/>
    </row>
    <row r="9" s="51" customFormat="1" ht="78.75" spans="1:7">
      <c r="A9" s="19">
        <v>6</v>
      </c>
      <c r="B9" s="19" t="str">
        <f t="shared" si="0"/>
        <v>73296648406000060004440105</v>
      </c>
      <c r="C9" s="24" t="s">
        <v>508</v>
      </c>
      <c r="D9" s="24" t="s">
        <v>509</v>
      </c>
      <c r="E9" s="24" t="s">
        <v>510</v>
      </c>
      <c r="F9" s="55" t="s">
        <v>501</v>
      </c>
      <c r="G9" s="57"/>
    </row>
    <row r="10" s="46" customFormat="1" ht="101.25" spans="1:7">
      <c r="A10" s="19">
        <v>7</v>
      </c>
      <c r="B10" s="19" t="str">
        <f t="shared" si="0"/>
        <v>73296648406000070004440105</v>
      </c>
      <c r="C10" s="24" t="s">
        <v>511</v>
      </c>
      <c r="D10" s="24" t="s">
        <v>512</v>
      </c>
      <c r="E10" s="24" t="s">
        <v>513</v>
      </c>
      <c r="F10" s="55" t="s">
        <v>501</v>
      </c>
      <c r="G10" s="57"/>
    </row>
    <row r="11" s="46" customFormat="1" ht="135" spans="1:7">
      <c r="A11" s="19">
        <v>8</v>
      </c>
      <c r="B11" s="19" t="str">
        <f t="shared" si="0"/>
        <v>73296648406000080004440105</v>
      </c>
      <c r="C11" s="24" t="s">
        <v>514</v>
      </c>
      <c r="D11" s="24" t="s">
        <v>515</v>
      </c>
      <c r="E11" s="24" t="s">
        <v>516</v>
      </c>
      <c r="F11" s="24" t="s">
        <v>517</v>
      </c>
      <c r="G11" s="24"/>
    </row>
    <row r="12" spans="1:7">
      <c r="A12" s="45"/>
      <c r="B12" s="58"/>
      <c r="C12" s="45"/>
      <c r="D12" s="45"/>
      <c r="E12" s="45"/>
      <c r="F12" s="45"/>
      <c r="G12" s="45"/>
    </row>
    <row r="13" spans="1:7">
      <c r="A13" s="45"/>
      <c r="B13" s="58"/>
      <c r="C13" s="45"/>
      <c r="D13" s="45"/>
      <c r="E13" s="45"/>
      <c r="F13" s="45"/>
      <c r="G13" s="45"/>
    </row>
    <row r="14" spans="1:7">
      <c r="A14" s="45"/>
      <c r="B14" s="58"/>
      <c r="C14" s="45"/>
      <c r="D14" s="45"/>
      <c r="E14" s="45"/>
      <c r="F14" s="45"/>
      <c r="G14" s="45"/>
    </row>
    <row r="15" spans="1:7">
      <c r="A15" s="45"/>
      <c r="B15" s="58"/>
      <c r="C15" s="45"/>
      <c r="D15" s="45"/>
      <c r="E15" s="45"/>
      <c r="F15" s="45"/>
      <c r="G15" s="45"/>
    </row>
    <row r="16" spans="1:7">
      <c r="A16" s="45"/>
      <c r="B16" s="58"/>
      <c r="C16" s="45"/>
      <c r="D16" s="45"/>
      <c r="E16" s="45"/>
      <c r="F16" s="45"/>
      <c r="G16" s="45"/>
    </row>
    <row r="17" spans="1:7">
      <c r="A17" s="45"/>
      <c r="B17" s="58"/>
      <c r="C17" s="45"/>
      <c r="D17" s="45"/>
      <c r="E17" s="45"/>
      <c r="F17" s="45"/>
      <c r="G17" s="45"/>
    </row>
    <row r="18" spans="1:7">
      <c r="A18" s="45"/>
      <c r="B18" s="58"/>
      <c r="C18" s="45"/>
      <c r="D18" s="45"/>
      <c r="E18" s="45"/>
      <c r="F18" s="45"/>
      <c r="G18" s="45"/>
    </row>
    <row r="19" spans="1:7">
      <c r="A19" s="45"/>
      <c r="B19" s="58"/>
      <c r="C19" s="45"/>
      <c r="D19" s="45"/>
      <c r="E19" s="45"/>
      <c r="F19" s="45"/>
      <c r="G19" s="45"/>
    </row>
    <row r="20" spans="1:7">
      <c r="A20" s="45"/>
      <c r="B20" s="58"/>
      <c r="C20" s="45"/>
      <c r="D20" s="45"/>
      <c r="E20" s="45"/>
      <c r="F20" s="45"/>
      <c r="G20" s="45"/>
    </row>
    <row r="21" spans="1:7">
      <c r="A21" s="45"/>
      <c r="B21" s="58"/>
      <c r="C21" s="45"/>
      <c r="D21" s="45"/>
      <c r="E21" s="45"/>
      <c r="F21" s="45"/>
      <c r="G21" s="45"/>
    </row>
    <row r="22" spans="1:7">
      <c r="A22" s="45"/>
      <c r="B22" s="58"/>
      <c r="C22" s="45"/>
      <c r="D22" s="45"/>
      <c r="E22" s="45"/>
      <c r="F22" s="45"/>
      <c r="G22" s="45"/>
    </row>
    <row r="23" spans="1:7">
      <c r="A23" s="45"/>
      <c r="B23" s="58"/>
      <c r="C23" s="45"/>
      <c r="D23" s="45"/>
      <c r="E23" s="45"/>
      <c r="F23" s="45"/>
      <c r="G23" s="45"/>
    </row>
    <row r="24" spans="1:7">
      <c r="A24" s="45"/>
      <c r="B24" s="58"/>
      <c r="C24" s="45"/>
      <c r="D24" s="45"/>
      <c r="E24" s="45"/>
      <c r="F24" s="45"/>
      <c r="G24" s="45"/>
    </row>
    <row r="25" spans="1:7">
      <c r="A25" s="45"/>
      <c r="B25" s="58"/>
      <c r="C25" s="45"/>
      <c r="D25" s="45"/>
      <c r="E25" s="45"/>
      <c r="F25" s="45"/>
      <c r="G25" s="45"/>
    </row>
    <row r="26" spans="1:7">
      <c r="A26" s="45"/>
      <c r="B26" s="58"/>
      <c r="C26" s="45"/>
      <c r="D26" s="45"/>
      <c r="E26" s="45"/>
      <c r="F26" s="45"/>
      <c r="G26" s="45"/>
    </row>
    <row r="27" spans="1:7">
      <c r="A27" s="45"/>
      <c r="B27" s="58"/>
      <c r="C27" s="45"/>
      <c r="D27" s="45"/>
      <c r="E27" s="45"/>
      <c r="F27" s="45"/>
      <c r="G27" s="45"/>
    </row>
    <row r="28" spans="1:7">
      <c r="A28" s="45"/>
      <c r="B28" s="58"/>
      <c r="C28" s="45"/>
      <c r="D28" s="45"/>
      <c r="E28" s="45"/>
      <c r="F28" s="45"/>
      <c r="G28" s="45"/>
    </row>
    <row r="29" spans="1:7">
      <c r="A29" s="45"/>
      <c r="B29" s="58"/>
      <c r="C29" s="45"/>
      <c r="D29" s="45"/>
      <c r="E29" s="45"/>
      <c r="F29" s="45"/>
      <c r="G29" s="45"/>
    </row>
    <row r="30" spans="1:7">
      <c r="A30" s="45"/>
      <c r="B30" s="58"/>
      <c r="C30" s="45"/>
      <c r="D30" s="45"/>
      <c r="E30" s="45"/>
      <c r="F30" s="45"/>
      <c r="G30" s="45"/>
    </row>
    <row r="31" spans="1:7">
      <c r="A31" s="45"/>
      <c r="B31" s="58"/>
      <c r="C31" s="45"/>
      <c r="D31" s="45"/>
      <c r="E31" s="45"/>
      <c r="F31" s="45"/>
      <c r="G31" s="45"/>
    </row>
    <row r="32" spans="1:7">
      <c r="A32" s="45"/>
      <c r="B32" s="58"/>
      <c r="C32" s="45"/>
      <c r="D32" s="45"/>
      <c r="E32" s="45"/>
      <c r="F32" s="45"/>
      <c r="G32" s="45"/>
    </row>
    <row r="33" spans="1:7">
      <c r="A33" s="45"/>
      <c r="B33" s="58"/>
      <c r="C33" s="45"/>
      <c r="D33" s="45"/>
      <c r="E33" s="45"/>
      <c r="F33" s="45"/>
      <c r="G33" s="45"/>
    </row>
    <row r="34" spans="1:7">
      <c r="A34" s="45"/>
      <c r="B34" s="58"/>
      <c r="C34" s="45"/>
      <c r="D34" s="45"/>
      <c r="E34" s="45"/>
      <c r="F34" s="45"/>
      <c r="G34" s="45"/>
    </row>
    <row r="35" spans="1:7">
      <c r="A35" s="45"/>
      <c r="B35" s="58"/>
      <c r="C35" s="45"/>
      <c r="D35" s="45"/>
      <c r="E35" s="45"/>
      <c r="F35" s="45"/>
      <c r="G35" s="45"/>
    </row>
    <row r="36" spans="1:7">
      <c r="A36" s="45"/>
      <c r="B36" s="58"/>
      <c r="C36" s="45"/>
      <c r="D36" s="45"/>
      <c r="E36" s="45"/>
      <c r="F36" s="45"/>
      <c r="G36" s="45"/>
    </row>
    <row r="37" spans="1:7">
      <c r="A37" s="45"/>
      <c r="B37" s="58"/>
      <c r="C37" s="45"/>
      <c r="D37" s="45"/>
      <c r="E37" s="45"/>
      <c r="F37" s="45"/>
      <c r="G37" s="45"/>
    </row>
    <row r="38" spans="1:7">
      <c r="A38" s="45"/>
      <c r="B38" s="58"/>
      <c r="C38" s="45"/>
      <c r="D38" s="45"/>
      <c r="E38" s="45"/>
      <c r="F38" s="45"/>
      <c r="G38" s="45"/>
    </row>
    <row r="39" spans="1:7">
      <c r="A39" s="45"/>
      <c r="B39" s="58"/>
      <c r="C39" s="45"/>
      <c r="D39" s="45"/>
      <c r="E39" s="45"/>
      <c r="F39" s="45"/>
      <c r="G39" s="45"/>
    </row>
    <row r="40" spans="1:7">
      <c r="A40" s="45"/>
      <c r="B40" s="58"/>
      <c r="C40" s="45"/>
      <c r="D40" s="45"/>
      <c r="E40" s="45"/>
      <c r="F40" s="45"/>
      <c r="G40" s="45"/>
    </row>
  </sheetData>
  <sheetProtection selectLockedCells="1" selectUnlockedCells="1"/>
  <mergeCells count="2">
    <mergeCell ref="A1:G1"/>
    <mergeCell ref="A2:H2"/>
  </mergeCells>
  <pageMargins left="0.590277777777778" right="0.554166666666667" top="0.585416666666667" bottom="0.585416666666667" header="0.507638888888889" footer="0.310416666666667"/>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K4" sqref="K4"/>
    </sheetView>
  </sheetViews>
  <sheetFormatPr defaultColWidth="9" defaultRowHeight="14.25" outlineLevelRow="3" outlineLevelCol="6"/>
  <cols>
    <col min="1" max="1" width="2.5" customWidth="1"/>
    <col min="2" max="2" width="2.83333333333333" customWidth="1"/>
    <col min="3" max="3" width="5.25" customWidth="1"/>
    <col min="4" max="4" width="18" customWidth="1"/>
    <col min="5" max="5" width="66.3333333333333" customWidth="1"/>
    <col min="6" max="6" width="11" customWidth="1"/>
    <col min="7" max="7" width="2.5" customWidth="1"/>
  </cols>
  <sheetData>
    <row r="1" ht="57" customHeight="1" spans="1:7">
      <c r="A1" s="12" t="s">
        <v>0</v>
      </c>
      <c r="B1" s="12"/>
      <c r="C1" s="12"/>
      <c r="D1" s="12"/>
      <c r="E1" s="12"/>
      <c r="F1" s="12"/>
      <c r="G1" s="12"/>
    </row>
    <row r="2" ht="21" customHeight="1" spans="1:7">
      <c r="A2" s="13" t="s">
        <v>518</v>
      </c>
      <c r="B2" s="14"/>
      <c r="C2" s="14"/>
      <c r="D2" s="13"/>
      <c r="E2" s="15"/>
      <c r="F2" s="13"/>
      <c r="G2" s="46"/>
    </row>
    <row r="3" s="44" customFormat="1" ht="30" customHeight="1" spans="1:7">
      <c r="A3" s="47" t="s">
        <v>2</v>
      </c>
      <c r="B3" s="47" t="s">
        <v>4</v>
      </c>
      <c r="C3" s="47" t="s">
        <v>3</v>
      </c>
      <c r="D3" s="47" t="s">
        <v>6</v>
      </c>
      <c r="E3" s="47" t="s">
        <v>9</v>
      </c>
      <c r="F3" s="47" t="s">
        <v>519</v>
      </c>
      <c r="G3" s="47" t="s">
        <v>11</v>
      </c>
    </row>
    <row r="4" s="45" customFormat="1" ht="213.75" spans="1:7">
      <c r="A4" s="48">
        <v>1</v>
      </c>
      <c r="B4" s="85" t="s">
        <v>520</v>
      </c>
      <c r="C4" s="48" t="s">
        <v>521</v>
      </c>
      <c r="D4" s="49" t="s">
        <v>522</v>
      </c>
      <c r="E4" s="22" t="s">
        <v>523</v>
      </c>
      <c r="F4" s="22" t="s">
        <v>524</v>
      </c>
      <c r="G4" s="21"/>
    </row>
  </sheetData>
  <sheetProtection selectLockedCells="1" selectUnlockedCells="1"/>
  <mergeCells count="2">
    <mergeCell ref="A1:G1"/>
    <mergeCell ref="A2:F2"/>
  </mergeCells>
  <pageMargins left="0.629166666666667" right="0.554166666666667" top="0.585416666666667" bottom="0.585416666666667" header="0.507638888888889" footer="0.310416666666667"/>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G5" sqref="G5"/>
    </sheetView>
  </sheetViews>
  <sheetFormatPr defaultColWidth="9" defaultRowHeight="14.25" outlineLevelCol="6"/>
  <cols>
    <col min="1" max="1" width="3.25" style="9" customWidth="1"/>
    <col min="2" max="2" width="4.75" style="9" customWidth="1"/>
    <col min="3" max="3" width="13.3333333333333" style="10" customWidth="1"/>
    <col min="4" max="4" width="25.5833333333333" style="10" customWidth="1"/>
    <col min="5" max="5" width="38" style="10" customWidth="1"/>
    <col min="6" max="6" width="20.3333333333333" style="11" customWidth="1"/>
    <col min="7" max="7" width="13.25" style="10" customWidth="1"/>
    <col min="8" max="16384" width="9" style="10"/>
  </cols>
  <sheetData>
    <row r="1" s="1" customFormat="1" ht="76" customHeight="1" spans="1:7">
      <c r="A1" s="12" t="s">
        <v>0</v>
      </c>
      <c r="B1" s="12"/>
      <c r="C1" s="12"/>
      <c r="D1" s="12"/>
      <c r="E1" s="12"/>
      <c r="F1" s="12"/>
      <c r="G1" s="12"/>
    </row>
    <row r="2" s="1" customFormat="1" spans="1:7">
      <c r="A2" s="13" t="s">
        <v>525</v>
      </c>
      <c r="B2" s="14"/>
      <c r="C2" s="14"/>
      <c r="D2" s="13"/>
      <c r="E2" s="15"/>
      <c r="F2" s="13"/>
      <c r="G2" s="16"/>
    </row>
    <row r="3" s="1" customFormat="1" ht="24" spans="1:7">
      <c r="A3" s="17" t="s">
        <v>2</v>
      </c>
      <c r="B3" s="17" t="s">
        <v>4</v>
      </c>
      <c r="C3" s="17" t="s">
        <v>3</v>
      </c>
      <c r="D3" s="17" t="s">
        <v>6</v>
      </c>
      <c r="E3" s="18" t="s">
        <v>9</v>
      </c>
      <c r="F3" s="18" t="s">
        <v>10</v>
      </c>
      <c r="G3" s="18" t="s">
        <v>11</v>
      </c>
    </row>
    <row r="4" s="2" customFormat="1" ht="90" spans="1:7">
      <c r="A4" s="19">
        <v>1</v>
      </c>
      <c r="B4" s="19" t="str">
        <f>"7329664841000"&amp;TEXT(ROW(B1),"000")&amp;"0004440105"</f>
        <v>73296648410000010004440105</v>
      </c>
      <c r="C4" s="20" t="s">
        <v>526</v>
      </c>
      <c r="D4" s="21" t="s">
        <v>527</v>
      </c>
      <c r="E4" s="22" t="s">
        <v>528</v>
      </c>
      <c r="F4" s="22" t="s">
        <v>529</v>
      </c>
      <c r="G4" s="22"/>
    </row>
    <row r="5" s="2" customFormat="1" ht="146.25" spans="1:7">
      <c r="A5" s="19">
        <v>2</v>
      </c>
      <c r="B5" s="19" t="str">
        <f t="shared" ref="B5:B19" si="0">"7329664841000"&amp;TEXT(ROW(B2),"000")&amp;"0004440105"</f>
        <v>73296648410000020004440105</v>
      </c>
      <c r="C5" s="20" t="s">
        <v>530</v>
      </c>
      <c r="D5" s="21" t="s">
        <v>531</v>
      </c>
      <c r="E5" s="21" t="s">
        <v>532</v>
      </c>
      <c r="F5" s="22" t="s">
        <v>533</v>
      </c>
      <c r="G5" s="22"/>
    </row>
    <row r="6" s="2" customFormat="1" ht="112.5" spans="1:7">
      <c r="A6" s="19">
        <v>3</v>
      </c>
      <c r="B6" s="19" t="str">
        <f t="shared" si="0"/>
        <v>73296648410000030004440105</v>
      </c>
      <c r="C6" s="23" t="s">
        <v>534</v>
      </c>
      <c r="D6" s="22" t="s">
        <v>535</v>
      </c>
      <c r="E6" s="23" t="s">
        <v>536</v>
      </c>
      <c r="F6" s="24" t="s">
        <v>537</v>
      </c>
      <c r="G6" s="22"/>
    </row>
    <row r="7" s="2" customFormat="1" ht="101.25" spans="1:7">
      <c r="A7" s="19">
        <v>4</v>
      </c>
      <c r="B7" s="19" t="str">
        <f t="shared" si="0"/>
        <v>73296648410000040004440105</v>
      </c>
      <c r="C7" s="19" t="s">
        <v>538</v>
      </c>
      <c r="D7" s="20" t="s">
        <v>539</v>
      </c>
      <c r="E7" s="23" t="s">
        <v>540</v>
      </c>
      <c r="F7" s="22" t="s">
        <v>541</v>
      </c>
      <c r="G7" s="22"/>
    </row>
    <row r="8" s="2" customFormat="1" ht="78.75" spans="1:7">
      <c r="A8" s="19">
        <v>5</v>
      </c>
      <c r="B8" s="19" t="str">
        <f t="shared" si="0"/>
        <v>73296648410000050004440105</v>
      </c>
      <c r="C8" s="22" t="s">
        <v>542</v>
      </c>
      <c r="D8" s="22" t="s">
        <v>543</v>
      </c>
      <c r="E8" s="22" t="s">
        <v>544</v>
      </c>
      <c r="F8" s="22" t="s">
        <v>537</v>
      </c>
      <c r="G8" s="22"/>
    </row>
    <row r="9" s="3" customFormat="1" ht="78.75" spans="1:7">
      <c r="A9" s="25">
        <v>6</v>
      </c>
      <c r="B9" s="19" t="str">
        <f t="shared" si="0"/>
        <v>73296648410000060004440105</v>
      </c>
      <c r="C9" s="26" t="s">
        <v>545</v>
      </c>
      <c r="D9" s="26" t="s">
        <v>546</v>
      </c>
      <c r="E9" s="26" t="s">
        <v>547</v>
      </c>
      <c r="F9" s="27" t="s">
        <v>537</v>
      </c>
      <c r="G9" s="28" t="s">
        <v>548</v>
      </c>
    </row>
    <row r="10" s="4" customFormat="1" ht="67.5" spans="1:7">
      <c r="A10" s="29">
        <v>7</v>
      </c>
      <c r="B10" s="19" t="str">
        <f t="shared" si="0"/>
        <v>73296648410000070004440105</v>
      </c>
      <c r="C10" s="30" t="s">
        <v>549</v>
      </c>
      <c r="D10" s="30" t="s">
        <v>550</v>
      </c>
      <c r="E10" s="30" t="s">
        <v>551</v>
      </c>
      <c r="F10" s="31" t="s">
        <v>537</v>
      </c>
      <c r="G10" s="30"/>
    </row>
    <row r="11" s="4" customFormat="1" ht="101.25" spans="1:7">
      <c r="A11" s="29">
        <v>8</v>
      </c>
      <c r="B11" s="19" t="str">
        <f t="shared" si="0"/>
        <v>73296648410000080004440105</v>
      </c>
      <c r="C11" s="32" t="s">
        <v>552</v>
      </c>
      <c r="D11" s="31" t="s">
        <v>553</v>
      </c>
      <c r="E11" s="30" t="s">
        <v>554</v>
      </c>
      <c r="F11" s="31" t="s">
        <v>555</v>
      </c>
      <c r="G11" s="31"/>
    </row>
    <row r="12" s="5" customFormat="1" ht="123.75" spans="1:7">
      <c r="A12" s="25">
        <v>9</v>
      </c>
      <c r="B12" s="19" t="str">
        <f t="shared" si="0"/>
        <v>73296648410000090004440105</v>
      </c>
      <c r="C12" s="25" t="s">
        <v>556</v>
      </c>
      <c r="D12" s="26" t="s">
        <v>557</v>
      </c>
      <c r="E12" s="26" t="s">
        <v>558</v>
      </c>
      <c r="F12" s="27" t="s">
        <v>559</v>
      </c>
      <c r="G12" s="27"/>
    </row>
    <row r="13" s="6" customFormat="1" ht="135" spans="1:7">
      <c r="A13" s="29">
        <v>10</v>
      </c>
      <c r="B13" s="19" t="str">
        <f t="shared" si="0"/>
        <v>73296648410000100004440105</v>
      </c>
      <c r="C13" s="29" t="s">
        <v>560</v>
      </c>
      <c r="D13" s="32" t="s">
        <v>561</v>
      </c>
      <c r="E13" s="30" t="s">
        <v>562</v>
      </c>
      <c r="F13" s="31" t="s">
        <v>559</v>
      </c>
      <c r="G13" s="31"/>
    </row>
    <row r="14" s="5" customFormat="1" ht="236.25" spans="1:7">
      <c r="A14" s="33">
        <v>11</v>
      </c>
      <c r="B14" s="19" t="str">
        <f t="shared" si="0"/>
        <v>73296648410000110004440105</v>
      </c>
      <c r="C14" s="34" t="s">
        <v>563</v>
      </c>
      <c r="D14" s="35" t="s">
        <v>564</v>
      </c>
      <c r="E14" s="34" t="s">
        <v>565</v>
      </c>
      <c r="F14" s="34" t="s">
        <v>559</v>
      </c>
      <c r="G14" s="34"/>
    </row>
    <row r="15" s="7" customFormat="1" ht="90" spans="1:7">
      <c r="A15" s="19">
        <v>12</v>
      </c>
      <c r="B15" s="19" t="str">
        <f t="shared" si="0"/>
        <v>73296648410000120004440105</v>
      </c>
      <c r="C15" s="36" t="s">
        <v>566</v>
      </c>
      <c r="D15" s="21" t="s">
        <v>567</v>
      </c>
      <c r="E15" s="21" t="s">
        <v>568</v>
      </c>
      <c r="F15" s="37" t="s">
        <v>569</v>
      </c>
      <c r="G15" s="38"/>
    </row>
    <row r="16" s="7" customFormat="1" ht="191.25" spans="1:7">
      <c r="A16" s="19">
        <v>13</v>
      </c>
      <c r="B16" s="19" t="str">
        <f t="shared" si="0"/>
        <v>73296648410000130004440105</v>
      </c>
      <c r="C16" s="39" t="s">
        <v>570</v>
      </c>
      <c r="D16" s="40" t="s">
        <v>571</v>
      </c>
      <c r="E16" s="24" t="s">
        <v>572</v>
      </c>
      <c r="F16" s="21" t="s">
        <v>573</v>
      </c>
      <c r="G16" s="41"/>
    </row>
    <row r="17" s="8" customFormat="1" ht="78.75" spans="1:7">
      <c r="A17" s="25">
        <v>14</v>
      </c>
      <c r="B17" s="19" t="str">
        <f t="shared" si="0"/>
        <v>73296648410000140004440105</v>
      </c>
      <c r="C17" s="42" t="s">
        <v>574</v>
      </c>
      <c r="D17" s="26" t="s">
        <v>575</v>
      </c>
      <c r="E17" s="26" t="s">
        <v>576</v>
      </c>
      <c r="F17" s="26" t="s">
        <v>537</v>
      </c>
      <c r="G17" s="26"/>
    </row>
    <row r="18" s="8" customFormat="1" ht="123.75" spans="1:7">
      <c r="A18" s="25">
        <v>15</v>
      </c>
      <c r="B18" s="19" t="str">
        <f t="shared" si="0"/>
        <v>73296648410000150004440105</v>
      </c>
      <c r="C18" s="25" t="s">
        <v>577</v>
      </c>
      <c r="D18" s="26" t="s">
        <v>578</v>
      </c>
      <c r="E18" s="26" t="s">
        <v>579</v>
      </c>
      <c r="F18" s="27" t="s">
        <v>537</v>
      </c>
      <c r="G18" s="26"/>
    </row>
    <row r="19" s="2" customFormat="1" ht="191.25" spans="1:7">
      <c r="A19" s="19">
        <v>16</v>
      </c>
      <c r="B19" s="19" t="str">
        <f t="shared" si="0"/>
        <v>73296648410000160004440105</v>
      </c>
      <c r="C19" s="23" t="s">
        <v>580</v>
      </c>
      <c r="D19" s="43" t="s">
        <v>581</v>
      </c>
      <c r="E19" s="22" t="s">
        <v>582</v>
      </c>
      <c r="F19" s="22" t="s">
        <v>537</v>
      </c>
      <c r="G19" s="21"/>
    </row>
  </sheetData>
  <sheetProtection selectLockedCells="1" selectUnlockedCells="1"/>
  <mergeCells count="2">
    <mergeCell ref="A1:G1"/>
    <mergeCell ref="A2:F2"/>
  </mergeCells>
  <pageMargins left="0.668055555555556" right="0.554166666666667" top="0.636805555555556" bottom="0.609027777777778" header="0.507638888888889" footer="0.310416666666667"/>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gzbb</Company>
  <Application>Microsoft Excel</Application>
  <HeadingPairs>
    <vt:vector size="2" baseType="variant">
      <vt:variant>
        <vt:lpstr>工作表</vt:lpstr>
      </vt:variant>
      <vt:variant>
        <vt:i4>6</vt:i4>
      </vt:variant>
    </vt:vector>
  </HeadingPairs>
  <TitlesOfParts>
    <vt:vector size="6" baseType="lpstr">
      <vt:lpstr>一、行政许可</vt:lpstr>
      <vt:lpstr>二、行政处罚</vt:lpstr>
      <vt:lpstr>三、行政强制</vt:lpstr>
      <vt:lpstr>六、行政检查</vt:lpstr>
      <vt:lpstr>九、行政裁决</vt:lpstr>
      <vt:lpstr>十、其他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huzhanzhan</dc:creator>
  <cp:lastModifiedBy>Administrator</cp:lastModifiedBy>
  <cp:revision>1</cp:revision>
  <dcterms:created xsi:type="dcterms:W3CDTF">2014-06-18T06:06:00Z</dcterms:created>
  <cp:lastPrinted>2017-07-12T08:25:00Z</cp:lastPrinted>
  <dcterms:modified xsi:type="dcterms:W3CDTF">2017-11-23T06:22:08Z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