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745" windowHeight="13050" activeTab="0"/>
  </bookViews>
  <sheets>
    <sheet name="二、行政处罚" sheetId="1" r:id="rId1"/>
    <sheet name="三、行政强制" sheetId="2" r:id="rId2"/>
    <sheet name="六、行政检查" sheetId="3" r:id="rId3"/>
    <sheet name="七、行政确认" sheetId="4" r:id="rId4"/>
    <sheet name="八、行政奖励" sheetId="5" r:id="rId5"/>
    <sheet name="十、其他" sheetId="6" r:id="rId6"/>
  </sheets>
  <definedNames>
    <definedName name="_xlnm.Print_Titles" localSheetId="0">'二、行政处罚'!$2:$4</definedName>
    <definedName name="_xlnm.Print_Titles" localSheetId="1">'三、行政强制'!$1:$3</definedName>
    <definedName name="_xlnm.Print_Titles" localSheetId="5">'十、其他'!$1:$3</definedName>
  </definedNames>
  <calcPr fullCalcOnLoad="1"/>
</workbook>
</file>

<file path=xl/sharedStrings.xml><?xml version="1.0" encoding="utf-8"?>
<sst xmlns="http://schemas.openxmlformats.org/spreadsheetml/2006/main" count="211" uniqueCount="143">
  <si>
    <t>附件</t>
  </si>
  <si>
    <t>海珠区国家保密局权责清单（征求意见稿）</t>
  </si>
  <si>
    <t>二、行政处罚（3项）</t>
  </si>
  <si>
    <t>序号</t>
  </si>
  <si>
    <t>编码</t>
  </si>
  <si>
    <t>可予处罚的违法行为</t>
  </si>
  <si>
    <t>处罚种类</t>
  </si>
  <si>
    <t>依据</t>
  </si>
  <si>
    <t>责任事项</t>
  </si>
  <si>
    <t>问责依据及监督方式</t>
  </si>
  <si>
    <t>备注</t>
  </si>
  <si>
    <t>涉密信息系统建设、使用单位未将涉密信息系统定级和建设使用情况报保密行政管理部门备案；不接受保密行政管理部门的监督、检查、指导；涉密计算机信息系统投入使用前，未按照国家有关规定报地级市以上人民政府保密工作部门审批就投入使用；利用计算机信息系统非法传递或者交易涉及国家秘密的文件、资料或者其他物品；将涉密计算机信息系统与国际互联网、其他公共信息网络相连接；利用非涉密计算机信息系统处理涉及国家秘密信息的</t>
  </si>
  <si>
    <t>警告</t>
  </si>
  <si>
    <t>《广东省计算机信息系统安全保护条例》（2007年发布）第四十三条</t>
  </si>
  <si>
    <t>1.立案责任：发现机关、单位存在涉密信息系统建设、使用单位未将涉密信息系统定级和建设使用情况报保密行政管理部门备案；不接受保密行政管理部门的监督、检查、指导；利用计算机信息系统非法传递或者交易涉及国家秘密的文件、资料或者其他物品；将涉密计算机信息系统与国际互联网、其他公共信息网络相连接；利用非涉密计算机信息系统处理涉及国家秘密信息的，予以审查，决定是否立案。 
2.调查责任：对立案的案件，指定专人负责，及时组织调查取证，与当事人有直接利害关系的应当回避。执法人员不得少于两人，调查时应出示执法证件，允许当事人辩解陈述。 
3.审查责任：审查案件调查报告，对案件违法事实、证据、调查取证程序、法律适用、处罚种类和幅度、当事人陈述和申辩理由等方面进行审查，提出处理意见（主要证据不足时，以适当的方式补充调查）。 
4.告知责任：作出行政处罚决定前，应制作《行政处罚告知书》送达当事人，告知违法事实及其享有的陈述、申辩等权利。符合听证规定的，制作《行政处罚听证告知书》。 
5.决定责任：制作行政处罚决定书，载明行政处罚告知、当事人陈述申辩或者听证情况等内容。 
6.送达责任：行政处罚决定书按法律规定的方式送达当事人。 
7.执行责任：依照生效的行政处罚决定，予以警告。 
8.其他：法律法规规章等规定应履行的责任。</t>
  </si>
  <si>
    <t>1.问责依据：①《行政处罚法》；②《行政机关公务员处分条例》第二十一至二十三条；③《中华人民共和国保守国家秘密法》第五十一条；④《中华人民共和国保守国家秘密法实施条例》第四十四条；⑤其他问责依据。
2.监督方式：政府服务热线：12345；海珠区国家保密局，020-89088041。</t>
  </si>
  <si>
    <t>经保密审查合格的企业事业单位违反保密管理规定</t>
  </si>
  <si>
    <t>责令暂停或停止涉密业务</t>
  </si>
  <si>
    <t>1.《中华人民共和国保守国家秘密法实施条例》（2014年国务院令第646号修订）第四十一条。
2.《国家秘密载体印制资质管理办法》（国保发〔2012〕7号）第三十二条。
3.《涉密信息系统集成资质管理办法》（国保发〔2013〕7号）第三十二条。</t>
  </si>
  <si>
    <t>1.立案责任：发现经保密审查合格的企业事业单位违反保密管理规定或者从事涉密业务的企业事业单位违反保密法律法规，予以审查，决定是否立案。
2.调查责任：对立案的案件，指定专人负责，及时组织调查取证，与当事人有直接利害关系的应当回避。执法人员不得少于两人，调查时应出示执法证件，允许当事人辩解陈述。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4.告知责任：作出行政处罚决定前，应制作《行政处罚告知书》送达当事人，告知违法事实及其享有的陈述、申辩等权利。符合听证规定的，制作《行政处罚听证告知书》。
5.决定责任：制作行政处罚决定书，载明行政处罚告知、当事人陈述申辩或者听证情况等内容。
6.送达责任：行政处罚决定书按法律规定的方式送达当事人。
7.执行责任：依照生效的行政处罚决定，撤销保密资质或者责令暂停或停止涉密业务。
8.其他：法律法规规章等规定应履行的责任。</t>
  </si>
  <si>
    <t>1.问责依据：①《行政处罚法》；②《行政机关公务员处分条例》第二十一至二十三条；③《中华人民共和国保守国家秘密法》第五十一条；④《中华人民共和国保守国家秘密法实施条例》第四十四条；⑤其他问责依据。
2.监督方式：政府服务热线：12345；海珠区国家保密局，020-89088045。</t>
  </si>
  <si>
    <t>公民、法人或者其他组织非法获取、持有国家秘密载体的</t>
  </si>
  <si>
    <t>收缴</t>
  </si>
  <si>
    <t>1.《中华人民共和国保守国家秘密法》（2010年修订）第四十五条。
2.《中华人民共和国保守国家秘密法实施条例》（2014年国务院令第646号修订）第三十六条第一款。</t>
  </si>
  <si>
    <t>1.立案责任：公民、法人或者其他组织有违反保密法律法规规定，非法获取、持有国家秘密载体行为的，予以审查，决定是否立案。 
2.调查责任：对立案的案件，指定专人负责，及时组织调查取证，与当事人有直接利害关系的应当回避。执法人员不得少于两人，调查时应出示执法证件，允许当事人辩解陈述。 
3.审查责任：审查案件调查报告，对案件违法事实、证据、调查取证程序、法律适用、处罚种类和幅度、当事人陈述和申辩理由等方面进行审查，提出处理意见（主要证据不足时，以适当的方式补充调查）。 
4.告知责任：作出行政处罚决定前，应制作《行政处罚告知书》送达当事人，告知违法事实及其享有的陈述、申辩等权利。符合听证规定的，制作《行政处罚听证告知书》。 
5.决定责任：制作行政处罚决定书，载明行政处罚告知、当事人陈述申辩或者听证情况等内容。 
6.送达责任：行政处罚决定书按法律规定的方式送达当事人。 
7.执行责任：依照生效的行政处罚决定，予以收缴。 
8.其他：法律法规规章等规定应履行的责任。</t>
  </si>
  <si>
    <t>三、行政强制（2项）</t>
  </si>
  <si>
    <t>行政强制对象</t>
  </si>
  <si>
    <t>行政强制措施、行政强制执行</t>
  </si>
  <si>
    <t>机关、单位存在泄密隐患的设施、设备和文件资料</t>
  </si>
  <si>
    <t>登记保存、技术检测</t>
  </si>
  <si>
    <t>《中华人民共和国保守国家秘密法实施条例》（国务院令第646号）第三十三条</t>
  </si>
  <si>
    <t>1.告知责任：审查当事人是否存在泄密隐患的设施、设备和文件资料。 
2.决定责任：听取当事人意见，对当事人提出的事实、理由和证据，进行记录和复核，通知并送达保密行政处置通知书。 
3.执行责任：登记保存当事人存在泄密隐患的设施、设备和文件资料。 
4.事后监管责任：加强监督检查，防止类似事情再次发生。 
5.其他：法律法规规章等文件规定应履行的责任。</t>
  </si>
  <si>
    <t>1.问责依据：①《行政强制法》第六十一、六十四条；②《行政机关公务员处分条例》第二十一条至第二十三条；③《中华人民共和国保守国家秘密法》第五十一条；④《中华人民共和国保守国家秘密法实施条例》第四十四条；⑤其他问责依据。
2.监督方式：政府服务热线：12345；海珠区国家保密局，020-89088041。</t>
  </si>
  <si>
    <t>利用互联网及其他公共信息网络发布的信息涉及国家秘密的</t>
  </si>
  <si>
    <t>责令删除涉及泄露国家秘密的信息</t>
  </si>
  <si>
    <t>《中华人民共和国保守国家秘密法》（2010年）第二十八条</t>
  </si>
  <si>
    <t>1.告知责任：审查当事人是否在互联网及其他公共信息网络发布涉及国家秘密信息。 
2.决定责任：听取当事人意见，对当事人提出的事实、理由和证据，进行记录和复核，通知并送达保密行政处置通知书。 
3.执行责任：责令当事人立即删除涉及国家秘密的信息。 
4.事后监管责任：加强监督检查，防止类似事情再次发生。 
5.其他：法律法规规章等文件规定应履行的责任。</t>
  </si>
  <si>
    <t>1.问责依据：①《行政强制法》第六十一、六十四条；②《行政机关公务员处分条例》第二十一条至第二十三条；③《中华人民共和国保守国家秘密法》第五十一条；④《中华人民共和国保守国家秘密法实施条例》第四十四条；⑤其他问责依据。
2.监督方式：政府服务热线：12345；海珠区国家保密局，020-89088042。</t>
  </si>
  <si>
    <t>六、行政检查（1项）</t>
  </si>
  <si>
    <t>职权名称</t>
  </si>
  <si>
    <t>保密检查</t>
  </si>
  <si>
    <t xml:space="preserve">1.《中华人民共和国保守国家秘密法》（2010年修订）第二十三条第三款、第四十二条、第四十四条
2.《中华人民共和国保守国家秘密法实施条例》（2014年国务院令第646号修订）第三十二条
</t>
  </si>
  <si>
    <t>1.立项责任：根据中央保密委、省委保密委、市委保密委、区委保密委的年度计划，制定保密检查工作计划。 
2.实施责任：根据保密检查工作计划或者保密违法案件线索，组织开展日常保密检查、专项保密检查、自查自评督查。 
3.执行责任：在检查过程中，对违反保密法律法规规定的，提出整改意见，责令限期改正。督促、跟踪改正落实情况，拒不改正的，依法查处。 
4.移送责任：对应由其他部门查处的，通报有关部门查处；有关部门未及时查处的，直接报告、通报地方政府，责成有关部门查处。 
5.事后管理责任：及时上报检查情况，对保密检查情况进行汇总、分类、归档备查。 
6.其他：法律法规规章等规定应履行的责任。</t>
  </si>
  <si>
    <t>1.问责依据：①《中华人民共和国保守国家秘密法》第五十一条；②《中华人民共和国保守国家秘密法实施条例》第四十四条；③《行政机关公务员处分条例》第二十二条、第二十三条；④《保密检查工作规定》第三十一条；⑤其他问责依据。
2.监督方式：政府服务热线：12345海珠区国家保密局，020-89088041。</t>
  </si>
  <si>
    <t>七、行政确认（3项）</t>
  </si>
  <si>
    <t>定密权继受单位的确定</t>
  </si>
  <si>
    <t>《中华人民共和国保守国家秘密法实施条例》（国务院令第646号）第十七条。</t>
  </si>
  <si>
    <t>1.受理责任：依法告知应当提交的材料;一次性告知补正材料;依法受理或不予受理申请。 
2.审查责任：征求有关机关、单位意见，依照保密法律法规和保密事项范围的规定，审查申请单位是否符合定密权继受条件。 
3.决定责任：作出定密权继受确定结论，制作确定书。 
4.送达责任：向申请单位送达确定书，并予以备案。 
5.事后监管责任：对相关机关单位的定密工作进行指导、检查，及时掌握有关情况。 
6.其他：法律法规规章等文件规定应履行的责任。</t>
  </si>
  <si>
    <t>1.问责依据：①《行政机关公务员处分条例》第二十二条、二十三条；②其他问责依据。  
2.监督方式：政府服务热线：12345；海珠区国家保密局，020-89088041。</t>
  </si>
  <si>
    <t xml:space="preserve">特定岗位涉密人员的任用确认  </t>
  </si>
  <si>
    <t>1.《中华人民共和国保守国家秘密法》（2010年）第三十五条。
2.《广东省经管国家秘密人员管理办法（试行）》（粤密局〔2001〕8号）第十三条。
3.《广东省保守国家秘密实施细则》（1991年）第十三条。
4.《计算机信息系统保密管理暂行规定》（国保发〔1998〕1号）第二十四条。</t>
  </si>
  <si>
    <t>1.受理责任：依法告知应当提交的材料;一次性告知补正材料;依法受理或不予受理申请。 
2.审查责任：依照保密法律法规和涉密人员管理的有关规定，对涉密人员的上岗资格进行审查。 
3.决定责任：对审查结果予以确认，制作任用确认书。 
4.送达责任：向申请单位送达确认书，并予以备案登记。 
5.事后监管责任：对申请的机关、单位的涉密人员管理工作进行指导、检查，及时掌握有关情况。 
6.其他：法律法规规章等文件规定应履行的责任。</t>
  </si>
  <si>
    <t>1.问责依据：①《行政机关公务员处分条例》第二十二条、二十三条；②其他问责依据。  
2.监督方式：政府服务热线：12345；海珠区国家保密局，020-89088042。</t>
  </si>
  <si>
    <t>区属保密要害部门、部位及涉密人员确认</t>
  </si>
  <si>
    <t>1.《中华人民共和国保守国家秘密法》（2010年修订）第三十二条。 
2.《中共广东省委保密委员会办公室、广东省国家保密局关于保密要害部门部位保密管理实施细则（试行）》（粤委办〔2005〕 57号）第五条。</t>
  </si>
  <si>
    <t>1.受理责任：依法告知应当提交的材料;一次性告知补正材料;依法受理或不予受理确认申请。 
2.审查责任：依照保密法律法规和保密要害部门、部位的确定标准，对机关、单位的保密要害部门、部位及对应的涉密人员进行审查。 
3.决定责任：对审查结果予以确定，制作保密要害部门部位确定书。 
4.送达责任：向申请单位送达保密要害部门部位确定书，并予以备案。 
5.事后监管责任：对申请保密要害部门、部位的机关、单位的保密管理工作进行指导、检查，及时掌握有关情况。 
6.其他：法律法规规章等文件规定应履行的责任。</t>
  </si>
  <si>
    <t>1.问责依据：①《行政机关公务员处分条例》第二十二条、二十三条；②其他问责依据。  
2.监督方式：政府服务热线：12345；海珠区国家保密局，020-89088043。</t>
  </si>
  <si>
    <t>海珠区国家保密局权责清单</t>
  </si>
  <si>
    <t>八、行政奖励（1项）</t>
  </si>
  <si>
    <t>对在保守、保护国家秘密以及改进保密技术、措施等方面成绩显著的单位或者个人给予奖励</t>
  </si>
  <si>
    <t xml:space="preserve">1.《中华人民共和国保守国家秘密法》（2010年修订）第八条
2.《中共广东省委保密委会办公室、广东省国家保密局关于保密要害部门、部位保密管理实施细则》（粤委办〔2005〕57号）第四十三条。  
3.《中共广东省委办公厅 广东省人民政府办公厅关于撤并和规范省级考核检查评比表彰活动的意见》（粤办发〔2013〕11号）。 </t>
  </si>
  <si>
    <t>1.制定方案责任：在征求相关部门意见的基础上，科学制定在保守、保护国家秘密以及改进保密技术、措施等方面成绩显著的单位或者个人的单位和个人进行奖励的实施方案。
2.组织推荐责任：严格按照奖励实施方案，组织推荐工作。
3.审核公示责任：对符合条件的推荐对象进行审核，并报领导小组审定、对拟表彰对象在一定范围内公示，接受监督和举报。
4.表彰责任：按照程序保守、保护国家秘密以及改进保密技术、措施等方面成绩显著的单位或者个人的单位和个人进行表彰和奖励。
5.其他：法律法规规章等规定应履行的责任。</t>
  </si>
  <si>
    <t>1.问责依据：①《中华人民共和国保守国家秘密法》第五十一条；②《中华人民共和国保守国家秘密法实施条例》第四十四条；③《行政机关公务员处分条例》第二十二条、第二十三条；④其他问责依据。
2.监督方式：政府服务热线：12345；海珠区国家保密局，020-89088041。</t>
  </si>
  <si>
    <r>
      <t>十、其他（</t>
    </r>
    <r>
      <rPr>
        <b/>
        <sz val="11"/>
        <color indexed="8"/>
        <rFont val="楷体_GB2312"/>
        <family val="3"/>
      </rPr>
      <t>27</t>
    </r>
    <r>
      <rPr>
        <b/>
        <sz val="11"/>
        <color indexed="8"/>
        <rFont val="楷体_GB2312"/>
        <family val="3"/>
      </rPr>
      <t>项）</t>
    </r>
  </si>
  <si>
    <t>涉密人员（含保密员、定密责任人、涉密信息系统“三员”等）岗位业务培训</t>
  </si>
  <si>
    <t>1.《中华人民共和国保守国家秘密法》（2010年发布）第三十六条、第四十二条
2.《中华人民共和国保守国家秘密法实施条例》（国务院令第646号）第九条
3.《国家秘密定密管理暂行规定》（国家保密局令2014年第1号）第十六条</t>
  </si>
  <si>
    <t>1.立项责任：根据区委保密委工作要点和保密工作需要，制定年度业务培训计划。 
2.通知责任：根据培训计划，组织编写保密教育培训教材，培训通知。 
3.实施责任：协调组织开展涉密人员岗位各类业务培训。 
4.考核责任：对参训人员进行考核，确保培训效果。 
5.事后监管责任：加强对参训人员保密业务工作的监督指导管理。 
6.其他：法律法规规章等文件规定应履行的责任。</t>
  </si>
  <si>
    <t>1.问责依据：①《中华人民共和国保守国家秘密法》第五十一条；②《中华人民共和国保守国家秘密法实施条例》第四十四条；③《行政机关公务员处分条例》第二十二、二十三条；④其他问责依据。
2.监督方式：政府服务热线：12345；海珠区国家保密局，020-89088041。</t>
  </si>
  <si>
    <t>监督机关、单位完成年度保密工作报告</t>
  </si>
  <si>
    <t>《中华人民共和国保守国家秘密法实施条例》（2014年发布）第三十一条</t>
  </si>
  <si>
    <t>1.立项责任：根据区委保密委工作要点，制定年度工作任务分解表，明确各部门年度所需完成事项。 
2.实施责任：开展督查督办，监督机关、单位完成年度保密工作报告。 
3.通报责任：对未能完成年度保密工作报告的机关、单位进行通报。 
4.事后管理责任：向区委保密委及时报告机关、单位年度保密工作报告完成情况，归档备查。 
5.其他：法律法规规章文件规定应履行的责任。</t>
  </si>
  <si>
    <t>对区属机关、单位保密工作年度考评</t>
  </si>
  <si>
    <t>《中华人民共和国保守国家秘密法实施条例》（2014年发布）第六条</t>
  </si>
  <si>
    <t>1.立项责任：对保密工作年度考评进行计划，设计考评项目、考评标准和考评分值。
2.通知责任：根据中央保密委、省委保密委、市委保密委、区委保密委的工作部署，及时制发考评通知。 
3.检查责任：按照保密工作年度考评的标准和要求，对区属机关、单位提供的书面材料进行审查，选取部分机关、单位进行现场检查，现场告知检查结果。 
4.通报责任：经部门有关会议研究，对年度考评结果进行通报。 
5.事后管理责任：向区委保密委及时报告年度考评情况，归档备查。 
6.其他：法律法规规章文件规定应履行的责任。</t>
  </si>
  <si>
    <t>全区各单位定密情况的统计、报告和通报</t>
  </si>
  <si>
    <t xml:space="preserve">1.《国家秘密定密管理暂行规定》（国家保密局令2014年第1号）第三十九条
2.《关于进一步规范国家秘密确定工作的规定（试行）》（粤办发〔2010〕3号）第五条、第六条 </t>
  </si>
  <si>
    <t>1.通知责任：根据中央保密委、省委保密委、市委保密委、区委保密委的工作部署，定期制发全区年度定密统计通知。 
2.检查责任：按照定密管理的标准和要求，对全区各单位提供的定密情况的统计、报告材料进行审查，选取部分机关、单位进行现场检查，现场告知检查结果。 
3.处置责任：经现场检查，发现机关、单位定密管理存在违反保密法律法规行为的，提出整改意见，责令限期改正。督促、跟踪改正落实情况，拒不改正的，依法查处。 
4.通报责任：经部门有关会议研究决定，对未及时报送定密统计的机关、单位进行通报。 
5.事后管理责任：向区委、区政府及时报告年度定密统计情况，归档备查。 
6.其他：法律法规规章文件规定应履行的责任。</t>
  </si>
  <si>
    <t>对国家秘密授权和确定、变更、解除不当的纠正</t>
  </si>
  <si>
    <t>1.《中华人民共和国保守国家秘密法》（2010年）第四十三条
2.《国家秘密定密管理暂行规定》（国家保密局令2014年第1号）第十一条</t>
  </si>
  <si>
    <t>1.审查责任：对报备的定密授权和国家秘密确定、变更或者解除情况进行审查，提出审查意见。 
2.检查责任：在开展保密检查的过程中，对国家秘密的授权和确定、变更或者解除情况进行现场检查，监督定密管理制度的具体执行情况。 
3.告知责任：根据定密授权和定密管理规定的要求，发现存在国家秘密的授权和确定、变更或者解除不当的，及时通知有关机关、单位予以纠正。 
4.事后监管责任：加强对相关机关、单位定密授权、和定密工作的监督，开展不定期检查，督促落实整改措施。 
5.其他：法律法规规章规定应履行的责任。</t>
  </si>
  <si>
    <t>定密授权及定密责任人备案</t>
  </si>
  <si>
    <t xml:space="preserve">
1.《中华人民共和国保守国家秘密法实施条例》（2014年国务院令第646号修订）第十一条。
2.《国家秘密定密管理暂行规定》（国家保密局令2014年第1号）第十三条、第十五条
</t>
  </si>
  <si>
    <t>1.受理责任：告知应当提交的材料。受理备案申请，符合要求的，直接受理；不符合要求的，一次性告知原因及所补材料。 
2.审查责任：对备案申请进行审查，提出审查意见。 
3.决定责任：对符合要求的进行备案。 
4.告知责任：告知备案结果。 
5.事后监管责任：加强对备案机关、单位定密责任人管理工作的监管。 
6.其他：法律法规规章等文件规定应履行的责任。</t>
  </si>
  <si>
    <t xml:space="preserve">保密要害部门、部位新建工程（含各类涉密载体保密室、涉密会议场所）的检查验收 
</t>
  </si>
  <si>
    <t>1.《中华人民共和国保守国家秘密法》（2010年修订）第三十二条
2.《中华人民共和国保守国家秘密法实施条例》（2014年国务院令第646号修订）第二十一条、第二十七条
3.《国家教育考试考务安全保密工作规定》（教考试〔2004〕2号）第十三条
4.《中共广东省委保密委员会办公室、广东省国家保密局关于保密要害部门部位保密管理实施细则（试行）》（粤委办〔2005〕57号）第三十八条</t>
  </si>
  <si>
    <t>1.受理责任：告知应当提交的材料，一次性告知补正材料，依法受理或不予受理（不予受理应当告知理由）。
2.审查责任：按照保密要害部门、部位保密标准和防护要求，对申请材料进行书面审查；通过书面审查的，进行现场检查验收。
3.告知责任：现场告知申请人检查结果。
4.事后监管责任：加强对申请机关、单位的保密要害部门、部位的监督管理，开展不定期检查，确保保密标准和防护要求落实。
5.其他：法律法规规章等文件规定应履行的责任。</t>
  </si>
  <si>
    <t>58762513X10000080004440105</t>
  </si>
  <si>
    <t>查处涉嫌泄露国家秘密及违反保密法律规定的行为</t>
  </si>
  <si>
    <t xml:space="preserve">1.《中华人民共和国保守国家秘密法》（2010年）第四十四条。
2.《中华人民共和国保守国家秘密法实施条例》（国务院令2014年第646号）第三十五条。
</t>
  </si>
  <si>
    <t>1.立案责任：对机关、单位或者个人涉嫌泄露或违反保密法律规定行为的线索进行审查，决定是否立案。 
2.调查责任：对立案的案件，指定专人负责，及时组织调查取证，与当事人有直接利害关系的应当回避。执法人员不得少于两人，调查时应出示执法证件，允许当事人辩解陈述。 
3.审查责任：审查案件调查报告，对案件违法事实、证据、调查取证程序、法律适用、处罚种类和幅度、当事人陈述和申辩理由等方面进行审查，提出处理意见（主要证据不足时，以适当的方式补充调查）。 
4.告知责任：函告责任机关、单位或者个人，告知违规事实、泄密隐患及其享有的陈述、申辩等权利。 
5.审查责任：审查机关、单位对涉嫌泄露国家秘密及违反保密法律法规行为的相关责任人员的拟处理意见，提出审查建议。
6.送达责任：审查意见以法律规定的方式送达当事人。 
7.执行责任：督促有关机关、单位根据审查意见，对相关责任人员进行处分。 
8.其他：法律法规规章规定应履行的责任。</t>
  </si>
  <si>
    <t>泄密案件及违反保密法律规定行为的处分、处理（含调离涉密岗位）建议和提请监督处理</t>
  </si>
  <si>
    <t>1.《中华人民共和国保守国家秘密法》（2010年）第四十四条、第四十七条、第四十八条、第四十九条
2.《中华人民共和国保守国家秘密法实施条例》（国务院令2014年第646号）第三十五条</t>
  </si>
  <si>
    <t>1.立案责任：对机关、单位或者个人涉嫌泄露或违反保密规定行为的线索进行审查，决定是否立案。 
2.调查责任：对立案的案件，指定专人负责，及时组织调查取证，与当事人有直接利害关系的应当回避。执法人员不得少于两人，调查时应出示执法证件，允许当事人辩解陈述。 
3.审查责任：根据泄密案件或违反保密法律法规行为的调查证据，对机关、单位提出的相关责任人员的处分、处理建议进行审查，提出审查意见。 
4.建议责任：机关、单位对相关责任人员不依法给予处分、处理的，及时通知建议予以纠正。 
5.事后监管责任：督促机关、单位落实审查意见。拒不纠正的，提请上一级机关或者监察机关对负有领导责任的领导人员和直接责任人员依法予以处理。 
6.其他：法律法规规章等文件规定应履行的责任。</t>
  </si>
  <si>
    <t>向司法机关移送涉嫌犯罪的泄密案件</t>
  </si>
  <si>
    <t>1.《中华人民共和国保守国家秘密法》（2010年）
2.《泄密案件查处办法（试行）》（国保〔1992〕58号）第十六条
3.《保密工作部门同检察、国家安全、公安、监察、党的纪律检查机关查处泄密案件协调配合办法》（国保〔1989〕37号）第一至五条</t>
  </si>
  <si>
    <t>1.调查责任：对立案的案件，指定专人负责，及时组织调查取证，与当事人有直接利害关系的应当回避。执法人员不得少于两人，调查时应出示执法证件，允许当事人辩解陈述。 
2.鉴定责任：根据泄密案件调查情况，对涉案的国家秘密事项进行鉴定，涉案国家秘密数量达到移送标准的，提交部门内部会议审议。 
3.决定责任：部门内部会议审议通过，制作案件移送通知书。 
4.送达责任：向司法机关送达移送通知书，并予以备案。 
5.事后监管责任：跟踪司法机关案件办理进度，及时掌握有关情况。 
6.其他：法律法规规章等文件规定应履行的责任。</t>
  </si>
  <si>
    <t>发生或可能发生泄密案件报告的受理</t>
  </si>
  <si>
    <t>1.《中华人民共和国保守国家秘密法》（2010年）第四十条
2.《中华人民共和国保守国家秘密法实施条例》（国务院令第646号）第三十四条</t>
  </si>
  <si>
    <t>1.受理责任：告知应当提交的材料。受理申请，符合要求的，直接受理；不符合要求的，一次性告知原因及所补材料。 
2.审查责任：对案件报告进行审查，提出审查意见。符合立案条件的，予以立案；不符合要求的，一次性告知原因及补充材料。 
3.调查责任：对立案的案件，指定专人负责，及时组织调查取证，与当事人有直接利害关系的应当回避。执法人员不得少于两人，调查时应出示执法证件，允许当事人辩解陈述。 
4.告知责任：及时告知报告人案件查处结果和调查情况。 
5.事后监管责任：加强对涉案机关、单位保密工作的监督管理。 
6.其他：法律法规规章等文件规定应履行的责任。</t>
  </si>
  <si>
    <t>泄密案件或保密违法案件不适用处分当事人的处理监督</t>
  </si>
  <si>
    <t>《中华人民共和国保守国家秘密法》（2010年）第四十八条、第四十九条。</t>
  </si>
  <si>
    <t>1.调查责任：指定专人负责案件调查，及时组织调查取证，与当事人有直接利害关系的应当回避。执法人员不得少于两人，调查时应出示执法证件，允许当事人辩解陈述。 
2.审查责任：审查案件调查报告，对案件违法事实、证据、调查取证程序、法律适用、处罚种类和幅度、当事人陈述和申辩理由等方面进行审查，提出处理意见（主要证据不足时，以适当的方式补充调查）。 
3.告知责任：函告当事人，告知违规事实、泄密隐患及其享有的陈述、申辩等权利。 
4.审查责任：审查机关、单位对涉嫌泄露国家秘密及违反保密法律法规行为的相关责任人员的拟处理意见，提出审查建议。 
5.监督责任：督促有关机关、单位根据审查意见，对不适用处分的责任人员予以处理。 
6.其他：法律法规规章等文件规定应履行的责任。</t>
  </si>
  <si>
    <t xml:space="preserve">代建涉密工程保密协议备案
</t>
  </si>
  <si>
    <t>《中华人民共和国保守国家秘密法实施条例》（2014年国务院令第646号修订）第二十六条第一款</t>
  </si>
  <si>
    <t>1.受理责任：告知应当提交的材料。受理备案申请，符合要求的，直接受理；不符合要求的，一次性告知原因及所补材料。
2.审查责任：对备案申请材料进行审查，提出审查意见。
3.决定责任：对符合要求的进行备案，出具登记备案文书。
4.送达责任：依法送达备案文书。
5.事后监管责任：加强对备案单位代建涉密工程的监督管理。
6.其他：法律法规规章等文件规定应履行的责任。</t>
  </si>
  <si>
    <t>违反出境保密规定，被海关依法扣留邮寄或非法携运属于国家秘密的文件、资料和其它物品移交后的处理</t>
  </si>
  <si>
    <t>1.《中华人民共和国保守国家秘密法》（2010年）第四十二条、第四十八条
2.《关于禁止邮寄或非法携运属于国家秘密文件、资料和其他物品出境的规定》（国保发［1994］17号）第九条</t>
  </si>
  <si>
    <t>1.立案责任：对海关移送的文件、资料和其他物品报上级业务主管部门进行鉴定，经鉴定确属国家秘密事项，对相关机关、单位或者个人作出立案决定。
2.调查责任：对立案的案件，指定专人负责，及时组织调查取证，与当事人有直接利害关系的应当回避。执法人员不得少于两人，调查时应出示执法证件，允许当事人辩解陈述。 
3.审查责任：审查案件调查报告，对案件违法事实、证据、调查取证程序、法律适用、处罚种类和幅度、当事人陈述和申辩理由等方面进行审查，提出处理意见（主要证据不足时，以适当的方式补充调查）。 
4.告知责任：函告责任机关、单位或者个人，告知违规事实、泄密隐患及其享有的陈述、申辩等权利。 
5.审查责任：审查机关、单位对涉嫌泄露国家秘密及违反保密法律法规行为的相关责任人员的拟处理意见，提出审查建议。
6.送达责任：审查意见以法律规定的方式送达当事人。 
7.执行责任：督促有关机关、单位根据审查意见，对相关责任人员进行处分。 
8.其他：法律法规规章等文件规定应履行的责任。</t>
  </si>
  <si>
    <t>涉及国家秘密工程、货物和服务采购和重要涉密会议、活动的保密监督管理</t>
  </si>
  <si>
    <t>《中华人民共和国保守国家秘密法实施条例》（国务院令第646号）第二十六条第二款、第二十七条、第三十二条</t>
  </si>
  <si>
    <t>1.方案监管责任：根据保密管理的标准和要求，对涉及国家秘密工程、货物和服务采购和重要涉密会议、活动的保密工作的制定方案、明确工作流程、任务分工和应急预案等工作进行监管。 
2.实施监管责任：根据任务分工，组织开展活动现场的保密管理和监督。 
3.通报责任：对违反有关保密法律法规的机关、单位及个人进行通报。 
4.教育责任：发现机关、单位及个人存在保密违法违规的行为，立即采取补救措施，对当事人进行保密教育。 
5.事后管理责任：加强日常监督管理，不定期组织回头看检查。 
6.其他：法律法规规章等文件规定应履行的责任。</t>
  </si>
  <si>
    <t xml:space="preserve">涉密计算机备案管理
</t>
  </si>
  <si>
    <r>
      <t xml:space="preserve">1.《中华人民共和国保守国家秘密法》（2010年修订）第二十三条
2.《中华人民共和国保守国家秘密法实施条例》（2014年国务院令第646号修订）第四条
3.《关于做好涉密计算机登记备案工作的通知》（中保办（局）字〔2009〕2号）
4.《广东省涉密计算机保密管理暂行规定》（粤密办〔2009〕15号）第四条    </t>
    </r>
    <r>
      <rPr>
        <sz val="9"/>
        <color indexed="20"/>
        <rFont val="宋体"/>
        <family val="0"/>
      </rPr>
      <t xml:space="preserve">     </t>
    </r>
  </si>
  <si>
    <t>1.受理责任：告知应当提交的材料，一次性告知补正材料，依法受理或不予受理（不予受理应当告知理由）。 
2.审查责任：按照涉密计算机保密管理规定要求，对申请材料进行书面审查。 
3.告知责任：符合备案要求的，制发《涉密计算机备案确认书》。 
4.事后监管责任：加强对涉密计算机的监督管理，开展不定期检查，确保涉密计算机使用符合保密管理规定。 
5.其他：法律法规规章等文件规定应履行的责任。</t>
  </si>
  <si>
    <t>保密检查中的查阅、询问和记录</t>
  </si>
  <si>
    <t>1.立项责任：根据中央保密委、省委保密委、市委保密委、区委保密委的年度计划，组织开展日常保密检查、专项保密检查、自查自评督查或根据保密违规案件线索开展保密检查。 
2.调查责任：指定专人负责保密检查的查阅、询问和记录，与当事人有直接利害关系的应当回避。执法人员不得少于两人，调查时应出示执法证件，允许当事人辩解陈述。 
3.取证责任：发现泄露国家秘密或者违反保密法律法规的行为，应及时现场取证或者采取强制措施，保留关键证据信息。 
4.教育责任：根据当事人保密违法违规的具体情况，对当事人进行保密教育。 
5.移送责任：涉嫌构成泄露国家秘密或者违反保密法律法规行为的，保密检查的询问、记录等取证资料移送案件查办部门；对应由其他部门查处的，通报有关部门查处。 
6.事后管理责任：在保密检查中发现违法违规行为的机关、单位和个人，要加强日常监督管理，不定期组织回头看检查。 
7.其他：法律法规规章等文件规定应履行的责任。</t>
  </si>
  <si>
    <t xml:space="preserve">对接入涉密信息系统的网络或终端的测评审查备案
</t>
  </si>
  <si>
    <t>《中华人民共和国保守国家秘密法》（2010年）二十三条</t>
  </si>
  <si>
    <t>1.受理责任：告知应当提交的材料，一次性告知补正材料，依法受理或不予受理（不予受理应当告知理由）。 
2.审查责任：按照保密管理规定要求，对申请材料进行书面审查。 
3.告知责任：符合备案要求的，予以备案。 
4.事后监管责任：加强保密监督管理，开展不定期检查，确保涉密信息系统使用符合保密管理规定。 
5.其他：法律法规规章等文件规定应履行的责任。</t>
  </si>
  <si>
    <t>涉密信息系统重大事项变更及不再使用应报告</t>
  </si>
  <si>
    <t>《中华人民共和国保守国家秘密法实施条例》（国务院令第646号）第二十五条</t>
  </si>
  <si>
    <t>1.受理责任：告知应当提交的材料，一次性告知补正材料。 
2.审查责任：按照涉密信息系统保密管理规定要求，对申请材料进行书面审查。 
3.告知责任：告知审查结果。 
4.事后监管责任：加强监督管理，开展不定期检查，确保涉密信息系统使用符合保密管理规定。 
5.其他：法律法规规章等文件规定应履行的责任。</t>
  </si>
  <si>
    <t>新建涉密信息系统基本情况备案</t>
  </si>
  <si>
    <t>对涉密网络分级保护方案的指导</t>
  </si>
  <si>
    <t>1.受理责任：告知应当提交的材料，一次性告知补正材料，依法受理或不予受理（不予受理应当告知理由）。 
2.审查责任：按照保密管理规定要求，对申请材料进行书面审查，必要时实施现场检查。 
3.告知责任：进行工作指导，告知方案审查情况。 
4.事后监管责任：加强保密监督管理，开展不定期检查，确保涉密信息系统使用符合保密管理规定。 
5.其他：法律法规规章等文件规定应履行的责任。</t>
  </si>
  <si>
    <t xml:space="preserve">约谈有关机关、单位负责人
</t>
  </si>
  <si>
    <t>《中华人民共和国保守国家秘密法》（2010年）第四十二条、第四十四条</t>
  </si>
  <si>
    <t>1.立项责任：根据中央保密委、省委保密委、市委保密委、区委保密委的年度计划，组织开展日常保密检查、专项保密检查、自查自评督查或根据保密违规案件线索开展保密检查，或依法开展案件查处工作。 
2.调查责任：指定专人负责对保密违法行为进行调查。执法人员不得少于两人，调查时应出示执法证件，允许当事人辩解陈述。 
3.取证责任：应及时现场取证或者采取强制措施，保留关键证据信息。 
4.教育责任：根据当事人保密违法违规的具体情况，对当事人进行约谈，开展保密教育。
5.事后管理责任：在保密检查中发现违法违规行为的机关、单位和个人，要加强日常监督管理，不定期组织回头看检查。 
6.其他：法律法规规章等文件规定应履行的责任。</t>
  </si>
  <si>
    <t>国际互联网接入部门或单位、用户，经整改不符合保密要求的，督促其停止国际联网</t>
  </si>
  <si>
    <t>1.《中华人民共和国计算机信息网络国际联网管理暂行规定》（国务院令第195号）第十三条
2.《计算机信息系统国际互联网保密管理规定》（国保发〔1990〕10号）第十三条</t>
  </si>
  <si>
    <t>1.立案责任：国际联网接入部门或单位、用户，经整改不符合保密要求的，予以审查，决定是否立案。 
2.调查责任：对立案的案件，指定专人负责，及时组织调查取证，与当事人有直接利害关系的应当回避。执法人员不得少于两人，调查时应出示执法证件，允许当事人辩解陈述。 
3.审查责任：审查案件调查报告，对案件违规事实、泄密隐患、证据、调查取证程序、法律适用、处罚种类和幅度、当事人陈述和申辩理由等方面进行审查，提出处理意见（主要证据不足时，以适当的方式补充调查）。 
4.告知责任：作出行政决定前，应发函告知责任单位，告知违规事实、泄密隐患及其享有的陈述、申辩等权利。 
5.决定责任：制作行政处置通知书，载明行政处置告知、当事人陈述申辩或者听证情况等内容。 
6.送达责任：行政处置通知书以法律规定的方式送达当事人。 
7.事后监督责任：依照行政处置的内容，督促其停止国际联网。 
8.其他：法律法规规章等文件规定应履行的责任。</t>
  </si>
  <si>
    <t xml:space="preserve">对涉密人员或秘密载体的管理人员违反相关规定的处理
</t>
  </si>
  <si>
    <t>1.《中华人民共和国保守国家秘密法》（2010年）第二十一条
2.《中共中央保密委员会办公室、国家保密局关于国家秘密载体保密管理的规定》（厅字〔2000〕58号）第三十六条</t>
  </si>
  <si>
    <t>1.立项责任：根据中央保密委、省委保密委、市委保密委、区委保密委的年度计划，组织开展日常保密检查、专项保密检查、自查自评督查或根据保密违规案件线索开展保密检查，或依法开展案件查处工作。 
2.调查责任：指定专人负责对保密违法行为进行调查。执法人员不得少于两人，调查时应出示执法证件，允许当事人辩解陈述。 
3.取证责任：应及时现场取证或者采取强制措施，保留关键证据信息。 
4.教育责任：根据工作过需要发布通报。 
5.事后管理责任：在保密检查中发现违法违规行为的机关、单位和个人，要加强日常监督管理，不定期组织回头看检查。 
6.其他：法律法规规章等文件规定应履行的责任。</t>
  </si>
  <si>
    <t>对信息公开违反有关规定的责令改正</t>
  </si>
  <si>
    <t>1.《中华人民共和国保守国家秘密法》（2010年）第四十四条
2.《广东省政府信息公开保密审查办法》（粤府办〔2008〕56号）第三十条</t>
  </si>
  <si>
    <t>1.立案责任：有关单位违反信息公开有关规定的，予以审查，决定是否立案。 
2.调查责任：对立案的案件，指定专人负责，及时组织调查取证，与当事人有直接利害关系的应当回避。执法人员不得少于两人，调查时应出示执法证件，允许当事人辩解陈述。 
3.审查责任：审查案件调查报告，对案件违规事实、泄密隐患、证据、调查取证程序、法律适用、当事人陈述和申辩理由等方面进行审查，提出处理意见。 
4.告知责任：应发函告知责任单位。 
5.决定责任：制作行政处置通知书，责令改正。 
6.送达责任：行政处置通知书以法律规定的方式送达当事人。 
7.事后监督责任：依照行政处置的内容，督促其进行整改。 
8.其他：法律法规规章等文件规定应履行的责任。</t>
  </si>
  <si>
    <t>保密指导</t>
  </si>
  <si>
    <t>《中华人民共和国保守国家秘密法》（2010年）第四十二条</t>
  </si>
  <si>
    <t>1.监管责任：区国家保密局主管全区的保密管理工作，对区属各单位保密工作的开展情况进行监督。 
2.指导责任：根据保密法律法规的具体要求，对机关、单位保密工作进行指导，解决实际工作中开展保密工作的疑难问题。 
3.检查责任：对被指导机关、单位，保密工作的开展情况进行现场检查，监督具体指导措施的落实情况。 
4.宣传教育责任：对机关、单位开展保密教育培训，提高保密技能。 
5.其他：法律法规规章等文件规定应履行的责任。</t>
  </si>
  <si>
    <t>定密工作指导</t>
  </si>
  <si>
    <t>1.《中华人民共和国保守国家秘密法》（2010年）第四十二条
2.《国家秘密定密管理暂行规定》（国家保密局令2014年第1号）第四十一条</t>
  </si>
  <si>
    <t>1.监管责任：区国家保密局主管全区的保密管理工作，对区属各单位保密工作的开展情况进行监督。 
2.指导责任：根据保密法律法规和定密管理规定的具体要求，对机关、单位定密工作进行指导，解决定密疑难的。 
3.检查责任：对被指导机关、单位，定密工作的开展情况进行现场检查，监督具体指导措施的落实情况。 
4.宣传教育责任：对机关、单位开展保密教育培训，提高定密技能。 
5.其他：法律法规规章等文件规定应履行的责任。</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</si>
</sst>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7">
    <font>
      <sz val="12"/>
      <color theme="1"/>
      <name val="宋体"/>
      <family val="0"/>
    </font>
    <font>
      <sz val="12"/>
      <name val="宋体"/>
      <family val="0"/>
    </font>
    <font>
      <b/>
      <sz val="12"/>
      <color indexed="8"/>
      <name val="楷体_GB2312"/>
      <family val="3"/>
    </font>
    <font>
      <sz val="12"/>
      <color indexed="10"/>
      <name val="宋体"/>
      <family val="0"/>
    </font>
    <font>
      <sz val="20"/>
      <color indexed="8"/>
      <name val="方正小标宋简体"/>
      <family val="4"/>
    </font>
    <font>
      <b/>
      <sz val="11"/>
      <color indexed="8"/>
      <name val="楷体_GB2312"/>
      <family val="3"/>
    </font>
    <font>
      <b/>
      <sz val="20"/>
      <color indexed="8"/>
      <name val="楷体_GB2312"/>
      <family val="3"/>
    </font>
    <font>
      <sz val="10"/>
      <color indexed="8"/>
      <name val="黑体"/>
      <family val="3"/>
    </font>
    <font>
      <sz val="9"/>
      <name val="宋体"/>
      <family val="0"/>
    </font>
    <font>
      <sz val="11"/>
      <color indexed="8"/>
      <name val="黑体"/>
      <family val="3"/>
    </font>
    <font>
      <sz val="10"/>
      <color indexed="8"/>
      <name val="宋体"/>
      <family val="0"/>
    </font>
    <font>
      <sz val="9"/>
      <color indexed="8"/>
      <name val="宋体"/>
      <family val="0"/>
    </font>
    <font>
      <b/>
      <sz val="12"/>
      <color indexed="8"/>
      <name val="宋体"/>
      <family val="0"/>
    </font>
    <font>
      <b/>
      <sz val="12"/>
      <color indexed="8"/>
      <name val="方正小标宋简体"/>
      <family val="4"/>
    </font>
    <font>
      <sz val="16"/>
      <color indexed="8"/>
      <name val="黑体"/>
      <family val="3"/>
    </font>
    <font>
      <sz val="11"/>
      <color indexed="17"/>
      <name val="宋体"/>
      <family val="0"/>
    </font>
    <font>
      <sz val="11"/>
      <color indexed="9"/>
      <name val="宋体"/>
      <family val="0"/>
    </font>
    <font>
      <b/>
      <sz val="11"/>
      <color indexed="54"/>
      <name val="宋体"/>
      <family val="0"/>
    </font>
    <font>
      <sz val="12"/>
      <color indexed="8"/>
      <name val="宋体"/>
      <family val="0"/>
    </font>
    <font>
      <sz val="11"/>
      <color indexed="8"/>
      <name val="宋体"/>
      <family val="0"/>
    </font>
    <font>
      <sz val="11"/>
      <color indexed="10"/>
      <name val="宋体"/>
      <family val="0"/>
    </font>
    <font>
      <sz val="11"/>
      <color indexed="62"/>
      <name val="宋体"/>
      <family val="0"/>
    </font>
    <font>
      <sz val="11"/>
      <color indexed="16"/>
      <name val="宋体"/>
      <family val="0"/>
    </font>
    <font>
      <sz val="11"/>
      <color indexed="53"/>
      <name val="宋体"/>
      <family val="0"/>
    </font>
    <font>
      <b/>
      <sz val="15"/>
      <color indexed="54"/>
      <name val="宋体"/>
      <family val="0"/>
    </font>
    <font>
      <sz val="11"/>
      <color indexed="19"/>
      <name val="宋体"/>
      <family val="0"/>
    </font>
    <font>
      <b/>
      <sz val="11"/>
      <color indexed="63"/>
      <name val="宋体"/>
      <family val="0"/>
    </font>
    <font>
      <b/>
      <sz val="11"/>
      <color indexed="9"/>
      <name val="宋体"/>
      <family val="0"/>
    </font>
    <font>
      <i/>
      <sz val="11"/>
      <color indexed="23"/>
      <name val="宋体"/>
      <family val="0"/>
    </font>
    <font>
      <b/>
      <sz val="18"/>
      <color indexed="54"/>
      <name val="宋体"/>
      <family val="0"/>
    </font>
    <font>
      <b/>
      <sz val="11"/>
      <color indexed="53"/>
      <name val="宋体"/>
      <family val="0"/>
    </font>
    <font>
      <u val="single"/>
      <sz val="11"/>
      <color indexed="20"/>
      <name val="宋体"/>
      <family val="0"/>
    </font>
    <font>
      <u val="single"/>
      <sz val="11"/>
      <color indexed="12"/>
      <name val="宋体"/>
      <family val="0"/>
    </font>
    <font>
      <b/>
      <sz val="11"/>
      <color indexed="8"/>
      <name val="宋体"/>
      <family val="0"/>
    </font>
    <font>
      <b/>
      <sz val="13"/>
      <color indexed="54"/>
      <name val="宋体"/>
      <family val="0"/>
    </font>
    <font>
      <sz val="9"/>
      <color indexed="20"/>
      <name val="宋体"/>
      <family val="0"/>
    </font>
    <font>
      <sz val="11"/>
      <color theme="1"/>
      <name val="宋体"/>
      <family val="0"/>
    </font>
    <font>
      <sz val="11"/>
      <color rgb="FF3F3F76"/>
      <name val="宋体"/>
      <family val="0"/>
    </font>
    <font>
      <sz val="11"/>
      <color rgb="FF9C0006"/>
      <name val="宋体"/>
      <family val="0"/>
    </font>
    <font>
      <sz val="11"/>
      <color theme="0"/>
      <name val="宋体"/>
      <family val="0"/>
    </font>
    <font>
      <u val="single"/>
      <sz val="11"/>
      <color rgb="FF0000FF"/>
      <name val="宋体"/>
      <family val="0"/>
    </font>
    <font>
      <u val="single"/>
      <sz val="11"/>
      <color rgb="FF800080"/>
      <name val="宋体"/>
      <family val="0"/>
    </font>
    <font>
      <b/>
      <sz val="11"/>
      <color theme="3"/>
      <name val="宋体"/>
      <family val="0"/>
    </font>
    <font>
      <sz val="11"/>
      <color rgb="FFFF0000"/>
      <name val="宋体"/>
      <family val="0"/>
    </font>
    <font>
      <b/>
      <sz val="18"/>
      <color theme="3"/>
      <name val="宋体"/>
      <family val="0"/>
    </font>
    <font>
      <i/>
      <sz val="11"/>
      <color rgb="FF7F7F7F"/>
      <name val="宋体"/>
      <family val="0"/>
    </font>
    <font>
      <b/>
      <sz val="15"/>
      <color theme="3"/>
      <name val="宋体"/>
      <family val="0"/>
    </font>
    <font>
      <b/>
      <sz val="13"/>
      <color theme="3"/>
      <name val="宋体"/>
      <family val="0"/>
    </font>
    <font>
      <b/>
      <sz val="11"/>
      <color rgb="FF3F3F3F"/>
      <name val="宋体"/>
      <family val="0"/>
    </font>
    <font>
      <b/>
      <sz val="11"/>
      <color rgb="FFFA7D00"/>
      <name val="宋体"/>
      <family val="0"/>
    </font>
    <font>
      <b/>
      <sz val="11"/>
      <color rgb="FFFFFFFF"/>
      <name val="宋体"/>
      <family val="0"/>
    </font>
    <font>
      <sz val="11"/>
      <color rgb="FFFA7D00"/>
      <name val="宋体"/>
      <family val="0"/>
    </font>
    <font>
      <b/>
      <sz val="11"/>
      <color theme="1"/>
      <name val="宋体"/>
      <family val="0"/>
    </font>
    <font>
      <sz val="11"/>
      <color rgb="FF006100"/>
      <name val="宋体"/>
      <family val="0"/>
    </font>
    <font>
      <sz val="11"/>
      <color rgb="FF9C6500"/>
      <name val="宋体"/>
      <family val="0"/>
    </font>
    <font>
      <b/>
      <sz val="12"/>
      <color theme="1"/>
      <name val="楷体_GB2312"/>
      <family val="3"/>
    </font>
    <font>
      <b/>
      <sz val="12"/>
      <color theme="1"/>
      <name val="宋体"/>
      <family val="0"/>
    </font>
  </fonts>
  <fills count="33">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right style="thin">
        <color indexed="8"/>
      </right>
      <top/>
      <bottom style="thin">
        <color indexed="8"/>
      </bottom>
    </border>
  </borders>
  <cellStyleXfs count="6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42" fontId="18" fillId="0" borderId="0" applyFont="0" applyFill="0" applyBorder="0" applyAlignment="0" applyProtection="0"/>
    <xf numFmtId="0" fontId="36" fillId="2" borderId="0" applyNumberFormat="0" applyBorder="0" applyAlignment="0" applyProtection="0"/>
    <xf numFmtId="0" fontId="37" fillId="3" borderId="1" applyNumberFormat="0" applyAlignment="0" applyProtection="0"/>
    <xf numFmtId="44" fontId="18" fillId="0" borderId="0" applyFont="0" applyFill="0" applyBorder="0" applyAlignment="0" applyProtection="0"/>
    <xf numFmtId="41" fontId="18" fillId="0" borderId="0" applyFont="0" applyFill="0" applyBorder="0" applyAlignment="0" applyProtection="0"/>
    <xf numFmtId="0" fontId="36" fillId="4" borderId="0" applyNumberFormat="0" applyBorder="0" applyAlignment="0" applyProtection="0"/>
    <xf numFmtId="0" fontId="38" fillId="5" borderId="0" applyNumberFormat="0" applyBorder="0" applyAlignment="0" applyProtection="0"/>
    <xf numFmtId="43" fontId="18" fillId="0" borderId="0" applyFont="0" applyFill="0" applyBorder="0" applyAlignment="0" applyProtection="0"/>
    <xf numFmtId="0" fontId="39" fillId="6" borderId="0" applyNumberFormat="0" applyBorder="0" applyAlignment="0" applyProtection="0"/>
    <xf numFmtId="0" fontId="40" fillId="0" borderId="0" applyNumberFormat="0" applyFill="0" applyBorder="0" applyAlignment="0" applyProtection="0"/>
    <xf numFmtId="9" fontId="18" fillId="0" borderId="0" applyFont="0" applyFill="0" applyBorder="0" applyAlignment="0" applyProtection="0"/>
    <xf numFmtId="0" fontId="41" fillId="0" borderId="0" applyNumberFormat="0" applyFill="0" applyBorder="0" applyAlignment="0" applyProtection="0"/>
    <xf numFmtId="0" fontId="18" fillId="7" borderId="2" applyNumberFormat="0" applyFont="0" applyAlignment="0" applyProtection="0"/>
    <xf numFmtId="0" fontId="39" fillId="8" borderId="0" applyNumberFormat="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3" applyNumberFormat="0" applyFill="0" applyAlignment="0" applyProtection="0"/>
    <xf numFmtId="0" fontId="47" fillId="0" borderId="3" applyNumberFormat="0" applyFill="0" applyAlignment="0" applyProtection="0"/>
    <xf numFmtId="0" fontId="39" fillId="9" borderId="0" applyNumberFormat="0" applyBorder="0" applyAlignment="0" applyProtection="0"/>
    <xf numFmtId="0" fontId="42" fillId="0" borderId="4" applyNumberFormat="0" applyFill="0" applyAlignment="0" applyProtection="0"/>
    <xf numFmtId="0" fontId="39" fillId="10" borderId="0" applyNumberFormat="0" applyBorder="0" applyAlignment="0" applyProtection="0"/>
    <xf numFmtId="0" fontId="48" fillId="11" borderId="5" applyNumberFormat="0" applyAlignment="0" applyProtection="0"/>
    <xf numFmtId="0" fontId="49" fillId="11" borderId="1" applyNumberFormat="0" applyAlignment="0" applyProtection="0"/>
    <xf numFmtId="0" fontId="50" fillId="12" borderId="6" applyNumberFormat="0" applyAlignment="0" applyProtection="0"/>
    <xf numFmtId="0" fontId="36" fillId="13" borderId="0" applyNumberFormat="0" applyBorder="0" applyAlignment="0" applyProtection="0"/>
    <xf numFmtId="0" fontId="39" fillId="14" borderId="0" applyNumberFormat="0" applyBorder="0" applyAlignment="0" applyProtection="0"/>
    <xf numFmtId="0" fontId="51" fillId="0" borderId="7" applyNumberFormat="0" applyFill="0" applyAlignment="0" applyProtection="0"/>
    <xf numFmtId="0" fontId="8" fillId="0" borderId="0">
      <alignment vertical="center"/>
      <protection/>
    </xf>
    <xf numFmtId="0" fontId="52" fillId="0" borderId="8" applyNumberFormat="0" applyFill="0" applyAlignment="0" applyProtection="0"/>
    <xf numFmtId="0" fontId="53" fillId="15" borderId="0" applyNumberFormat="0" applyBorder="0" applyAlignment="0" applyProtection="0"/>
    <xf numFmtId="0" fontId="54" fillId="16" borderId="0" applyNumberFormat="0" applyBorder="0" applyAlignment="0" applyProtection="0"/>
    <xf numFmtId="0" fontId="8" fillId="0" borderId="0">
      <alignment vertical="center"/>
      <protection/>
    </xf>
    <xf numFmtId="0" fontId="36" fillId="17" borderId="0" applyNumberFormat="0" applyBorder="0" applyAlignment="0" applyProtection="0"/>
    <xf numFmtId="0" fontId="39"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9" fillId="27" borderId="0" applyNumberFormat="0" applyBorder="0" applyAlignment="0" applyProtection="0"/>
    <xf numFmtId="0" fontId="36"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0" fontId="36" fillId="31" borderId="0" applyNumberFormat="0" applyBorder="0" applyAlignment="0" applyProtection="0"/>
    <xf numFmtId="0" fontId="39" fillId="32" borderId="0" applyNumberFormat="0" applyBorder="0" applyAlignment="0" applyProtection="0"/>
    <xf numFmtId="0" fontId="8" fillId="0" borderId="0">
      <alignment vertical="center"/>
      <protection/>
    </xf>
    <xf numFmtId="0" fontId="8" fillId="0" borderId="0">
      <alignment vertical="center"/>
      <protection/>
    </xf>
  </cellStyleXfs>
  <cellXfs count="42">
    <xf numFmtId="0" fontId="0" fillId="0" borderId="0" xfId="0" applyAlignment="1">
      <alignment vertical="center"/>
    </xf>
    <xf numFmtId="0" fontId="55" fillId="0" borderId="0" xfId="0" applyFont="1" applyAlignment="1">
      <alignment vertical="center"/>
    </xf>
    <xf numFmtId="0" fontId="1" fillId="0" borderId="0" xfId="0" applyFont="1" applyAlignment="1">
      <alignment vertical="center"/>
    </xf>
    <xf numFmtId="0" fontId="1"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vertical="center"/>
    </xf>
    <xf numFmtId="0" fontId="4" fillId="0" borderId="0" xfId="0" applyFont="1" applyAlignment="1">
      <alignment horizontal="center" vertical="center"/>
    </xf>
    <xf numFmtId="0" fontId="5" fillId="0" borderId="0" xfId="0" applyFont="1" applyAlignment="1">
      <alignment horizontal="left" vertical="center"/>
    </xf>
    <xf numFmtId="0" fontId="6" fillId="0" borderId="0" xfId="0" applyFont="1" applyAlignment="1">
      <alignment horizontal="center" vertical="center"/>
    </xf>
    <xf numFmtId="0" fontId="7" fillId="0" borderId="9" xfId="0" applyFont="1" applyFill="1" applyBorder="1" applyAlignment="1" applyProtection="1">
      <alignment horizontal="center" vertical="center" wrapText="1"/>
      <protection locked="0"/>
    </xf>
    <xf numFmtId="0" fontId="8" fillId="0" borderId="9" xfId="0" applyFont="1" applyFill="1" applyBorder="1" applyAlignment="1">
      <alignment horizontal="center" vertical="center" wrapText="1"/>
    </xf>
    <xf numFmtId="0" fontId="8" fillId="0" borderId="9" xfId="0" applyFont="1" applyFill="1" applyBorder="1" applyAlignment="1">
      <alignment horizontal="justify" vertical="center" wrapText="1"/>
    </xf>
    <xf numFmtId="0" fontId="8" fillId="0" borderId="9" xfId="65" applyNumberFormat="1" applyFont="1" applyFill="1" applyBorder="1" applyAlignment="1">
      <alignment vertical="center" wrapText="1"/>
      <protection/>
    </xf>
    <xf numFmtId="0" fontId="8" fillId="0" borderId="9" xfId="65" applyFont="1" applyFill="1" applyBorder="1" applyAlignment="1">
      <alignment horizontal="left" vertical="center" wrapText="1"/>
      <protection/>
    </xf>
    <xf numFmtId="0" fontId="8" fillId="0" borderId="9" xfId="66" applyNumberFormat="1" applyFont="1" applyFill="1" applyBorder="1" applyAlignment="1">
      <alignment horizontal="left" vertical="center" wrapText="1"/>
      <protection/>
    </xf>
    <xf numFmtId="0" fontId="8" fillId="0" borderId="9" xfId="0" applyFont="1" applyFill="1" applyBorder="1" applyAlignment="1">
      <alignment vertical="center"/>
    </xf>
    <xf numFmtId="0" fontId="8" fillId="0" borderId="9" xfId="65" applyNumberFormat="1" applyFont="1" applyFill="1" applyBorder="1" applyAlignment="1">
      <alignment horizontal="left" vertical="center" wrapText="1"/>
      <protection/>
    </xf>
    <xf numFmtId="0" fontId="8" fillId="0" borderId="0" xfId="0" applyFont="1" applyFill="1" applyAlignment="1">
      <alignment vertical="center"/>
    </xf>
    <xf numFmtId="0" fontId="9" fillId="0" borderId="0" xfId="0" applyFont="1" applyAlignment="1">
      <alignment horizontal="left" vertical="center"/>
    </xf>
    <xf numFmtId="0" fontId="4" fillId="0" borderId="0" xfId="0" applyFont="1" applyAlignment="1">
      <alignment horizontal="left" vertical="center"/>
    </xf>
    <xf numFmtId="0" fontId="8" fillId="0" borderId="9" xfId="0" applyNumberFormat="1" applyFont="1" applyFill="1" applyBorder="1" applyAlignment="1">
      <alignment horizontal="center" vertical="center" wrapText="1"/>
    </xf>
    <xf numFmtId="0" fontId="8" fillId="0" borderId="9" xfId="0" applyNumberFormat="1" applyFont="1" applyFill="1" applyBorder="1" applyAlignment="1">
      <alignment vertical="center" wrapText="1"/>
    </xf>
    <xf numFmtId="0" fontId="10" fillId="0" borderId="0" xfId="0" applyFont="1" applyAlignment="1">
      <alignment vertical="center"/>
    </xf>
    <xf numFmtId="0" fontId="1" fillId="0" borderId="0" xfId="0" applyFont="1" applyFill="1" applyAlignment="1">
      <alignment vertical="center"/>
    </xf>
    <xf numFmtId="0" fontId="7" fillId="0" borderId="9" xfId="0" applyFont="1" applyFill="1" applyBorder="1" applyAlignment="1">
      <alignment horizontal="center" vertical="center" wrapText="1"/>
    </xf>
    <xf numFmtId="0" fontId="6" fillId="0" borderId="0" xfId="0" applyFont="1" applyAlignment="1">
      <alignment horizontal="left" vertical="center"/>
    </xf>
    <xf numFmtId="0" fontId="11" fillId="0" borderId="9" xfId="0" applyFont="1" applyFill="1" applyBorder="1" applyAlignment="1">
      <alignment horizontal="center" vertical="center" wrapText="1"/>
    </xf>
    <xf numFmtId="0" fontId="11" fillId="0" borderId="9" xfId="0" applyFont="1" applyFill="1" applyBorder="1" applyAlignment="1">
      <alignment horizontal="justify" vertical="center" wrapText="1"/>
    </xf>
    <xf numFmtId="0" fontId="11" fillId="0" borderId="10" xfId="48" applyFont="1" applyFill="1" applyBorder="1" applyAlignment="1">
      <alignment horizontal="left" vertical="center" wrapText="1"/>
      <protection/>
    </xf>
    <xf numFmtId="0" fontId="11" fillId="0" borderId="9" xfId="0" applyFont="1" applyFill="1" applyBorder="1" applyAlignment="1">
      <alignment vertical="center"/>
    </xf>
    <xf numFmtId="0" fontId="56" fillId="0" borderId="0" xfId="0" applyFont="1" applyAlignment="1">
      <alignment vertical="center"/>
    </xf>
    <xf numFmtId="0" fontId="0" fillId="0" borderId="0" xfId="0" applyFont="1" applyAlignment="1">
      <alignment vertical="center"/>
    </xf>
    <xf numFmtId="0" fontId="2" fillId="0" borderId="0" xfId="0" applyFont="1" applyAlignment="1">
      <alignment horizontal="left" vertical="center"/>
    </xf>
    <xf numFmtId="0" fontId="13" fillId="0" borderId="0" xfId="0" applyFont="1" applyAlignment="1">
      <alignment horizontal="center" vertical="center"/>
    </xf>
    <xf numFmtId="0" fontId="8" fillId="0" borderId="9" xfId="0" applyFont="1" applyFill="1" applyBorder="1" applyAlignment="1" applyProtection="1">
      <alignment horizontal="center" vertical="center" wrapText="1"/>
      <protection locked="0"/>
    </xf>
    <xf numFmtId="0" fontId="8" fillId="0" borderId="9" xfId="0" applyFont="1" applyFill="1" applyBorder="1" applyAlignment="1" applyProtection="1">
      <alignment horizontal="justify" vertical="center" wrapText="1"/>
      <protection locked="0"/>
    </xf>
    <xf numFmtId="0" fontId="14" fillId="0" borderId="0" xfId="0" applyFont="1" applyAlignment="1">
      <alignment vertical="center"/>
    </xf>
    <xf numFmtId="0" fontId="2" fillId="0" borderId="0" xfId="0" applyFont="1" applyAlignment="1">
      <alignment horizontal="center" vertical="center"/>
    </xf>
    <xf numFmtId="0" fontId="8" fillId="0" borderId="9" xfId="44" applyNumberFormat="1" applyFont="1" applyFill="1" applyBorder="1" applyAlignment="1">
      <alignment horizontal="left" vertical="center" wrapText="1"/>
      <protection/>
    </xf>
    <xf numFmtId="0" fontId="8" fillId="0" borderId="9" xfId="44" applyFont="1" applyBorder="1" applyAlignment="1">
      <alignment horizontal="left" vertical="center" wrapText="1"/>
      <protection/>
    </xf>
    <xf numFmtId="0" fontId="8" fillId="0" borderId="9" xfId="0" applyFont="1" applyBorder="1" applyAlignment="1">
      <alignment vertical="center"/>
    </xf>
    <xf numFmtId="0" fontId="11" fillId="0" borderId="0" xfId="0" applyFont="1" applyAlignment="1">
      <alignment vertical="center"/>
    </xf>
  </cellXfs>
  <cellStyles count="5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常规_Sheet2" xfId="44"/>
    <cellStyle name="汇总" xfId="45"/>
    <cellStyle name="好" xfId="46"/>
    <cellStyle name="适中" xfId="47"/>
    <cellStyle name="常规_6、行政检查_1" xfId="48"/>
    <cellStyle name="20% - 强调文字颜色 5" xfId="49"/>
    <cellStyle name="强调文字颜色 1" xfId="50"/>
    <cellStyle name="20% - 强调文字颜色 1" xfId="51"/>
    <cellStyle name="40% - 强调文字颜色 1" xfId="52"/>
    <cellStyle name="20% - 强调文字颜色 2" xfId="53"/>
    <cellStyle name="40% - 强调文字颜色 2" xfId="54"/>
    <cellStyle name="强调文字颜色 3" xfId="55"/>
    <cellStyle name="强调文字颜色 4" xfId="56"/>
    <cellStyle name="20% - 强调文字颜色 4" xfId="57"/>
    <cellStyle name="40% - 强调文字颜色 4" xfId="58"/>
    <cellStyle name="强调文字颜色 5" xfId="59"/>
    <cellStyle name="40% - 强调文字颜色 5" xfId="60"/>
    <cellStyle name="60% - 强调文字颜色 5" xfId="61"/>
    <cellStyle name="强调文字颜色 6" xfId="62"/>
    <cellStyle name="40% - 强调文字颜色 6" xfId="63"/>
    <cellStyle name="60% - 强调文字颜色 6" xfId="64"/>
    <cellStyle name="常规_10、其他" xfId="65"/>
    <cellStyle name="常规_Sheet1"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25"/>
  <sheetViews>
    <sheetView tabSelected="1" workbookViewId="0" topLeftCell="A1">
      <selection activeCell="A7" sqref="A7:IV7"/>
    </sheetView>
  </sheetViews>
  <sheetFormatPr defaultColWidth="9.00390625" defaultRowHeight="14.25"/>
  <cols>
    <col min="1" max="1" width="3.625" style="0" customWidth="1"/>
    <col min="2" max="2" width="7.25390625" style="0" customWidth="1"/>
    <col min="3" max="3" width="18.375" style="0" customWidth="1"/>
    <col min="4" max="4" width="5.625" style="0" customWidth="1"/>
    <col min="5" max="5" width="12.50390625" style="0" customWidth="1"/>
    <col min="6" max="6" width="50.00390625" style="0" customWidth="1"/>
    <col min="7" max="7" width="14.125" style="0" customWidth="1"/>
    <col min="8" max="8" width="3.00390625" style="0" customWidth="1"/>
  </cols>
  <sheetData>
    <row r="1" ht="20.25">
      <c r="A1" s="36" t="s">
        <v>0</v>
      </c>
    </row>
    <row r="2" spans="1:8" ht="27">
      <c r="A2" s="6" t="s">
        <v>1</v>
      </c>
      <c r="B2" s="6"/>
      <c r="C2" s="6"/>
      <c r="D2" s="6"/>
      <c r="E2" s="6"/>
      <c r="F2" s="6"/>
      <c r="G2" s="6"/>
      <c r="H2" s="6"/>
    </row>
    <row r="3" spans="1:8" s="1" customFormat="1" ht="14.25">
      <c r="A3" s="32" t="s">
        <v>2</v>
      </c>
      <c r="B3" s="32"/>
      <c r="C3" s="32"/>
      <c r="D3" s="37"/>
      <c r="E3" s="37"/>
      <c r="F3" s="37"/>
      <c r="G3" s="37"/>
      <c r="H3" s="37"/>
    </row>
    <row r="4" spans="1:8" s="22" customFormat="1" ht="30" customHeight="1">
      <c r="A4" s="24" t="s">
        <v>3</v>
      </c>
      <c r="B4" s="24" t="s">
        <v>4</v>
      </c>
      <c r="C4" s="24" t="s">
        <v>5</v>
      </c>
      <c r="D4" s="24" t="s">
        <v>6</v>
      </c>
      <c r="E4" s="24" t="s">
        <v>7</v>
      </c>
      <c r="F4" s="24" t="s">
        <v>8</v>
      </c>
      <c r="G4" s="24" t="s">
        <v>9</v>
      </c>
      <c r="H4" s="24" t="s">
        <v>10</v>
      </c>
    </row>
    <row r="5" spans="1:8" ht="225">
      <c r="A5" s="10">
        <v>1</v>
      </c>
      <c r="B5" s="10" t="str">
        <f>"58762513X0200"&amp;TEXT(ROW(B1),"000")&amp;"0004440105"</f>
        <v>58762513X02000010004440105</v>
      </c>
      <c r="C5" s="11" t="s">
        <v>11</v>
      </c>
      <c r="D5" s="11" t="s">
        <v>12</v>
      </c>
      <c r="E5" s="11" t="s">
        <v>13</v>
      </c>
      <c r="F5" s="11" t="s">
        <v>14</v>
      </c>
      <c r="G5" s="38" t="s">
        <v>15</v>
      </c>
      <c r="H5" s="11"/>
    </row>
    <row r="6" spans="1:8" ht="202.5">
      <c r="A6" s="10">
        <v>2</v>
      </c>
      <c r="B6" s="10" t="str">
        <f>"58762513X0200"&amp;TEXT(ROW(B2),"000")&amp;"0004440105"</f>
        <v>58762513X02000020004440105</v>
      </c>
      <c r="C6" s="39" t="s">
        <v>16</v>
      </c>
      <c r="D6" s="39" t="s">
        <v>17</v>
      </c>
      <c r="E6" s="39" t="s">
        <v>18</v>
      </c>
      <c r="F6" s="39" t="s">
        <v>19</v>
      </c>
      <c r="G6" s="38" t="s">
        <v>20</v>
      </c>
      <c r="H6" s="40"/>
    </row>
    <row r="7" spans="1:8" s="2" customFormat="1" ht="202.5">
      <c r="A7" s="10">
        <v>3</v>
      </c>
      <c r="B7" s="10" t="str">
        <f>"58762513X0200"&amp;TEXT(ROW(B3),"000")&amp;"0004440105"</f>
        <v>58762513X02000030004440105</v>
      </c>
      <c r="C7" s="11" t="s">
        <v>21</v>
      </c>
      <c r="D7" s="11" t="s">
        <v>22</v>
      </c>
      <c r="E7" s="11" t="s">
        <v>23</v>
      </c>
      <c r="F7" s="11" t="s">
        <v>24</v>
      </c>
      <c r="G7" s="38" t="s">
        <v>15</v>
      </c>
      <c r="H7" s="11"/>
    </row>
    <row r="8" spans="1:8" ht="14.25">
      <c r="A8" s="41"/>
      <c r="B8" s="41"/>
      <c r="C8" s="41"/>
      <c r="D8" s="41"/>
      <c r="E8" s="41"/>
      <c r="F8" s="41"/>
      <c r="G8" s="41"/>
      <c r="H8" s="41"/>
    </row>
    <row r="9" spans="1:8" ht="14.25">
      <c r="A9" s="41"/>
      <c r="B9" s="41"/>
      <c r="C9" s="41"/>
      <c r="D9" s="41"/>
      <c r="E9" s="41"/>
      <c r="F9" s="41"/>
      <c r="G9" s="41"/>
      <c r="H9" s="41"/>
    </row>
    <row r="10" spans="1:8" ht="14.25">
      <c r="A10" s="41"/>
      <c r="B10" s="41"/>
      <c r="C10" s="41"/>
      <c r="D10" s="41"/>
      <c r="E10" s="41"/>
      <c r="F10" s="41"/>
      <c r="G10" s="41"/>
      <c r="H10" s="41"/>
    </row>
    <row r="11" spans="1:8" ht="14.25">
      <c r="A11" s="41"/>
      <c r="B11" s="41"/>
      <c r="C11" s="41"/>
      <c r="D11" s="41"/>
      <c r="E11" s="41"/>
      <c r="F11" s="41"/>
      <c r="G11" s="41"/>
      <c r="H11" s="41"/>
    </row>
    <row r="12" spans="1:8" ht="14.25">
      <c r="A12" s="41"/>
      <c r="B12" s="41"/>
      <c r="C12" s="41"/>
      <c r="D12" s="41"/>
      <c r="E12" s="41"/>
      <c r="F12" s="41"/>
      <c r="G12" s="41"/>
      <c r="H12" s="41"/>
    </row>
    <row r="13" spans="1:8" ht="14.25">
      <c r="A13" s="41"/>
      <c r="B13" s="41"/>
      <c r="C13" s="41"/>
      <c r="D13" s="41"/>
      <c r="E13" s="41"/>
      <c r="F13" s="41"/>
      <c r="G13" s="41"/>
      <c r="H13" s="41"/>
    </row>
    <row r="14" spans="1:8" ht="14.25">
      <c r="A14" s="41"/>
      <c r="B14" s="41"/>
      <c r="C14" s="41"/>
      <c r="D14" s="41"/>
      <c r="E14" s="41"/>
      <c r="F14" s="41"/>
      <c r="G14" s="41"/>
      <c r="H14" s="41"/>
    </row>
    <row r="15" spans="1:8" ht="14.25">
      <c r="A15" s="41"/>
      <c r="B15" s="41"/>
      <c r="C15" s="41"/>
      <c r="D15" s="41"/>
      <c r="E15" s="41"/>
      <c r="F15" s="41"/>
      <c r="G15" s="41"/>
      <c r="H15" s="41"/>
    </row>
    <row r="16" spans="1:8" ht="14.25">
      <c r="A16" s="41"/>
      <c r="B16" s="41"/>
      <c r="C16" s="41"/>
      <c r="D16" s="41"/>
      <c r="E16" s="41"/>
      <c r="F16" s="41"/>
      <c r="G16" s="41"/>
      <c r="H16" s="41"/>
    </row>
    <row r="17" spans="1:8" ht="14.25">
      <c r="A17" s="41"/>
      <c r="B17" s="41"/>
      <c r="C17" s="41"/>
      <c r="D17" s="41"/>
      <c r="E17" s="41"/>
      <c r="F17" s="41"/>
      <c r="G17" s="41"/>
      <c r="H17" s="41"/>
    </row>
    <row r="18" spans="1:8" ht="14.25">
      <c r="A18" s="41"/>
      <c r="B18" s="41"/>
      <c r="C18" s="41"/>
      <c r="D18" s="41"/>
      <c r="E18" s="41"/>
      <c r="F18" s="41"/>
      <c r="G18" s="41"/>
      <c r="H18" s="41"/>
    </row>
    <row r="19" spans="1:8" ht="14.25">
      <c r="A19" s="41"/>
      <c r="B19" s="41"/>
      <c r="C19" s="41"/>
      <c r="D19" s="41"/>
      <c r="E19" s="41"/>
      <c r="F19" s="41"/>
      <c r="G19" s="41"/>
      <c r="H19" s="41"/>
    </row>
    <row r="20" spans="1:8" ht="14.25">
      <c r="A20" s="41"/>
      <c r="B20" s="41"/>
      <c r="C20" s="41"/>
      <c r="D20" s="41"/>
      <c r="E20" s="41"/>
      <c r="F20" s="41"/>
      <c r="G20" s="41"/>
      <c r="H20" s="41"/>
    </row>
    <row r="21" spans="1:8" ht="14.25">
      <c r="A21" s="41"/>
      <c r="B21" s="41"/>
      <c r="C21" s="41"/>
      <c r="D21" s="41"/>
      <c r="E21" s="41"/>
      <c r="F21" s="41"/>
      <c r="G21" s="41"/>
      <c r="H21" s="41"/>
    </row>
    <row r="22" spans="1:8" ht="14.25">
      <c r="A22" s="41"/>
      <c r="B22" s="41"/>
      <c r="C22" s="41"/>
      <c r="D22" s="41"/>
      <c r="E22" s="41"/>
      <c r="F22" s="41"/>
      <c r="G22" s="41"/>
      <c r="H22" s="41"/>
    </row>
    <row r="23" spans="1:8" ht="14.25">
      <c r="A23" s="41"/>
      <c r="B23" s="41"/>
      <c r="C23" s="41"/>
      <c r="D23" s="41"/>
      <c r="E23" s="41"/>
      <c r="F23" s="41"/>
      <c r="G23" s="41"/>
      <c r="H23" s="41"/>
    </row>
    <row r="24" spans="1:8" ht="14.25">
      <c r="A24" s="41"/>
      <c r="B24" s="41"/>
      <c r="C24" s="41"/>
      <c r="D24" s="41"/>
      <c r="E24" s="41"/>
      <c r="F24" s="41"/>
      <c r="G24" s="41"/>
      <c r="H24" s="41"/>
    </row>
    <row r="25" spans="1:8" ht="14.25">
      <c r="A25" s="41"/>
      <c r="B25" s="41"/>
      <c r="C25" s="41"/>
      <c r="D25" s="41"/>
      <c r="E25" s="41"/>
      <c r="F25" s="41"/>
      <c r="G25" s="41"/>
      <c r="H25" s="41"/>
    </row>
  </sheetData>
  <sheetProtection selectLockedCells="1" selectUnlockedCells="1"/>
  <mergeCells count="2">
    <mergeCell ref="A2:H2"/>
    <mergeCell ref="A3:C3"/>
  </mergeCells>
  <printOptions/>
  <pageMargins left="0.75" right="0.75" top="1" bottom="1" header="0.51" footer="0.51"/>
  <pageSetup horizontalDpi="600" verticalDpi="600" orientation="landscape" paperSize="9"/>
  <headerFooter>
    <oddFooter>&amp;C第 &amp;P 页，共 &amp;N 页</oddFooter>
  </headerFooter>
</worksheet>
</file>

<file path=xl/worksheets/sheet2.xml><?xml version="1.0" encoding="utf-8"?>
<worksheet xmlns="http://schemas.openxmlformats.org/spreadsheetml/2006/main" xmlns:r="http://schemas.openxmlformats.org/officeDocument/2006/relationships">
  <dimension ref="A1:H5"/>
  <sheetViews>
    <sheetView workbookViewId="0" topLeftCell="A1">
      <selection activeCell="I2" sqref="I1:I65536"/>
    </sheetView>
  </sheetViews>
  <sheetFormatPr defaultColWidth="9.00390625" defaultRowHeight="14.25"/>
  <cols>
    <col min="1" max="1" width="4.00390625" style="31" customWidth="1"/>
    <col min="2" max="2" width="6.75390625" style="31" customWidth="1"/>
    <col min="3" max="4" width="12.875" style="31" customWidth="1"/>
    <col min="5" max="5" width="11.75390625" style="31" customWidth="1"/>
    <col min="6" max="6" width="29.75390625" style="31" customWidth="1"/>
    <col min="7" max="7" width="29.00390625" style="31" customWidth="1"/>
    <col min="8" max="8" width="3.50390625" style="31" customWidth="1"/>
    <col min="9" max="16384" width="9.00390625" style="31" customWidth="1"/>
  </cols>
  <sheetData>
    <row r="1" spans="1:8" ht="42" customHeight="1">
      <c r="A1" s="6" t="s">
        <v>1</v>
      </c>
      <c r="B1" s="6"/>
      <c r="C1" s="6"/>
      <c r="D1" s="6"/>
      <c r="E1" s="6"/>
      <c r="F1" s="6"/>
      <c r="G1" s="6"/>
      <c r="H1" s="6"/>
    </row>
    <row r="2" spans="1:8" s="30" customFormat="1" ht="16.5">
      <c r="A2" s="32" t="s">
        <v>25</v>
      </c>
      <c r="B2" s="32"/>
      <c r="C2" s="32"/>
      <c r="D2" s="33"/>
      <c r="E2" s="33"/>
      <c r="F2" s="33"/>
      <c r="G2" s="33"/>
      <c r="H2" s="33"/>
    </row>
    <row r="3" spans="1:8" s="22" customFormat="1" ht="42" customHeight="1">
      <c r="A3" s="9" t="s">
        <v>3</v>
      </c>
      <c r="B3" s="9" t="s">
        <v>4</v>
      </c>
      <c r="C3" s="9" t="s">
        <v>26</v>
      </c>
      <c r="D3" s="9" t="s">
        <v>27</v>
      </c>
      <c r="E3" s="9" t="s">
        <v>7</v>
      </c>
      <c r="F3" s="9" t="s">
        <v>8</v>
      </c>
      <c r="G3" s="9" t="s">
        <v>9</v>
      </c>
      <c r="H3" s="9" t="s">
        <v>10</v>
      </c>
    </row>
    <row r="4" spans="1:8" ht="123.75">
      <c r="A4" s="34">
        <v>1</v>
      </c>
      <c r="B4" s="10" t="str">
        <f>"58762513X0300"&amp;TEXT(ROW(A1),"000")&amp;"0004440105"</f>
        <v>58762513X03000010004440105</v>
      </c>
      <c r="C4" s="35" t="s">
        <v>28</v>
      </c>
      <c r="D4" s="35" t="s">
        <v>29</v>
      </c>
      <c r="E4" s="35" t="s">
        <v>30</v>
      </c>
      <c r="F4" s="35" t="s">
        <v>31</v>
      </c>
      <c r="G4" s="35" t="s">
        <v>32</v>
      </c>
      <c r="H4" s="35"/>
    </row>
    <row r="5" spans="1:8" ht="123.75">
      <c r="A5" s="34">
        <v>2</v>
      </c>
      <c r="B5" s="10" t="str">
        <f>"58762513X0300"&amp;TEXT(ROW(A2),"000")&amp;"0004440105"</f>
        <v>58762513X03000020004440105</v>
      </c>
      <c r="C5" s="35" t="s">
        <v>33</v>
      </c>
      <c r="D5" s="35" t="s">
        <v>34</v>
      </c>
      <c r="E5" s="35" t="s">
        <v>35</v>
      </c>
      <c r="F5" s="35" t="s">
        <v>36</v>
      </c>
      <c r="G5" s="35" t="s">
        <v>37</v>
      </c>
      <c r="H5" s="35"/>
    </row>
  </sheetData>
  <sheetProtection selectLockedCells="1" selectUnlockedCells="1"/>
  <mergeCells count="2">
    <mergeCell ref="A1:H1"/>
    <mergeCell ref="A2:C2"/>
  </mergeCells>
  <printOptions/>
  <pageMargins left="0.75" right="0.75" top="1" bottom="1" header="0.51" footer="0.51"/>
  <pageSetup horizontalDpi="600" verticalDpi="600" orientation="landscape" paperSize="9"/>
  <headerFooter>
    <oddFooter>&amp;C第 &amp;P 页，共 &amp;N 页</oddFooter>
  </headerFooter>
</worksheet>
</file>

<file path=xl/worksheets/sheet3.xml><?xml version="1.0" encoding="utf-8"?>
<worksheet xmlns="http://schemas.openxmlformats.org/spreadsheetml/2006/main" xmlns:r="http://schemas.openxmlformats.org/officeDocument/2006/relationships">
  <dimension ref="A1:G4"/>
  <sheetViews>
    <sheetView workbookViewId="0" topLeftCell="A1">
      <selection activeCell="F9" sqref="F9"/>
    </sheetView>
  </sheetViews>
  <sheetFormatPr defaultColWidth="9.00390625" defaultRowHeight="14.25"/>
  <cols>
    <col min="1" max="1" width="2.75390625" style="0" customWidth="1"/>
    <col min="2" max="2" width="4.75390625" style="0" customWidth="1"/>
    <col min="3" max="3" width="5.125" style="0" customWidth="1"/>
    <col min="4" max="4" width="25.125" style="0" customWidth="1"/>
    <col min="5" max="5" width="45.375" style="0" customWidth="1"/>
    <col min="6" max="6" width="23.625" style="0" customWidth="1"/>
    <col min="7" max="7" width="4.50390625" style="0" customWidth="1"/>
  </cols>
  <sheetData>
    <row r="1" spans="1:7" ht="42" customHeight="1">
      <c r="A1" s="6" t="s">
        <v>1</v>
      </c>
      <c r="B1" s="6"/>
      <c r="C1" s="6"/>
      <c r="D1" s="6"/>
      <c r="E1" s="6"/>
      <c r="F1" s="6"/>
      <c r="G1" s="6"/>
    </row>
    <row r="2" spans="1:7" s="1" customFormat="1" ht="25.5">
      <c r="A2" s="7" t="s">
        <v>38</v>
      </c>
      <c r="B2" s="7"/>
      <c r="C2" s="7"/>
      <c r="D2" s="25"/>
      <c r="E2" s="8"/>
      <c r="F2" s="8"/>
      <c r="G2" s="8"/>
    </row>
    <row r="3" spans="1:7" s="22" customFormat="1" ht="30" customHeight="1">
      <c r="A3" s="24" t="s">
        <v>3</v>
      </c>
      <c r="B3" s="24" t="s">
        <v>4</v>
      </c>
      <c r="C3" s="24" t="s">
        <v>39</v>
      </c>
      <c r="D3" s="24" t="s">
        <v>7</v>
      </c>
      <c r="E3" s="24" t="s">
        <v>8</v>
      </c>
      <c r="F3" s="24" t="s">
        <v>9</v>
      </c>
      <c r="G3" s="24" t="s">
        <v>10</v>
      </c>
    </row>
    <row r="4" spans="1:7" s="4" customFormat="1" ht="135">
      <c r="A4" s="26">
        <v>1</v>
      </c>
      <c r="B4" s="10" t="str">
        <f>"58762513X0600"&amp;TEXT(ROW(A1),"000")&amp;"0004440105"</f>
        <v>58762513X06000010004440105</v>
      </c>
      <c r="C4" s="27" t="s">
        <v>40</v>
      </c>
      <c r="D4" s="28" t="s">
        <v>41</v>
      </c>
      <c r="E4" s="27" t="s">
        <v>42</v>
      </c>
      <c r="F4" s="11" t="s">
        <v>43</v>
      </c>
      <c r="G4" s="29"/>
    </row>
  </sheetData>
  <sheetProtection selectLockedCells="1" selectUnlockedCells="1"/>
  <mergeCells count="1">
    <mergeCell ref="A1:G1"/>
  </mergeCells>
  <printOptions/>
  <pageMargins left="0.75" right="0.75" top="1" bottom="1" header="0.51" footer="0.51"/>
  <pageSetup horizontalDpi="600" verticalDpi="600" orientation="landscape" paperSize="9"/>
  <headerFooter>
    <oddFooter>&amp;C第 &amp;P 页，共 &amp;N 页</oddFooter>
  </headerFooter>
</worksheet>
</file>

<file path=xl/worksheets/sheet4.xml><?xml version="1.0" encoding="utf-8"?>
<worksheet xmlns="http://schemas.openxmlformats.org/spreadsheetml/2006/main" xmlns:r="http://schemas.openxmlformats.org/officeDocument/2006/relationships">
  <dimension ref="A1:G6"/>
  <sheetViews>
    <sheetView workbookViewId="0" topLeftCell="A1">
      <selection activeCell="J6" sqref="J6"/>
    </sheetView>
  </sheetViews>
  <sheetFormatPr defaultColWidth="9.00390625" defaultRowHeight="14.25"/>
  <cols>
    <col min="1" max="1" width="2.75390625" style="0" customWidth="1"/>
    <col min="2" max="2" width="6.25390625" style="0" customWidth="1"/>
    <col min="3" max="3" width="10.625" style="0" customWidth="1"/>
    <col min="4" max="4" width="16.00390625" style="0" customWidth="1"/>
    <col min="5" max="5" width="48.50390625" style="0" customWidth="1"/>
    <col min="6" max="6" width="23.50390625" style="0" customWidth="1"/>
    <col min="7" max="7" width="2.875" style="0" customWidth="1"/>
  </cols>
  <sheetData>
    <row r="1" spans="1:7" ht="25.5" customHeight="1">
      <c r="A1" s="6" t="s">
        <v>1</v>
      </c>
      <c r="B1" s="6"/>
      <c r="C1" s="6"/>
      <c r="D1" s="6"/>
      <c r="E1" s="6"/>
      <c r="F1" s="6"/>
      <c r="G1" s="6"/>
    </row>
    <row r="2" spans="1:7" s="1" customFormat="1" ht="25.5">
      <c r="A2" s="7" t="s">
        <v>44</v>
      </c>
      <c r="B2" s="7"/>
      <c r="C2" s="7"/>
      <c r="D2" s="7"/>
      <c r="E2" s="8"/>
      <c r="F2" s="8"/>
      <c r="G2" s="8"/>
    </row>
    <row r="3" spans="1:7" s="22" customFormat="1" ht="24">
      <c r="A3" s="24" t="s">
        <v>3</v>
      </c>
      <c r="B3" s="24" t="s">
        <v>4</v>
      </c>
      <c r="C3" s="24" t="s">
        <v>39</v>
      </c>
      <c r="D3" s="24" t="s">
        <v>7</v>
      </c>
      <c r="E3" s="24" t="s">
        <v>8</v>
      </c>
      <c r="F3" s="24" t="s">
        <v>9</v>
      </c>
      <c r="G3" s="24" t="s">
        <v>10</v>
      </c>
    </row>
    <row r="4" spans="1:7" s="2" customFormat="1" ht="101.25">
      <c r="A4" s="10">
        <v>1</v>
      </c>
      <c r="B4" s="10" t="str">
        <f>"58762513X0700"&amp;TEXT(ROW(A1),"000")&amp;"0004440105"</f>
        <v>58762513X07000010004440105</v>
      </c>
      <c r="C4" s="11" t="s">
        <v>45</v>
      </c>
      <c r="D4" s="11" t="s">
        <v>46</v>
      </c>
      <c r="E4" s="11" t="s">
        <v>47</v>
      </c>
      <c r="F4" s="11" t="s">
        <v>48</v>
      </c>
      <c r="G4" s="11"/>
    </row>
    <row r="5" spans="1:7" s="23" customFormat="1" ht="157.5">
      <c r="A5" s="10">
        <v>2</v>
      </c>
      <c r="B5" s="10" t="str">
        <f>"58762513X0700"&amp;TEXT(ROW(A2),"000")&amp;"0004440105"</f>
        <v>58762513X07000020004440105</v>
      </c>
      <c r="C5" s="11" t="s">
        <v>49</v>
      </c>
      <c r="D5" s="11" t="s">
        <v>50</v>
      </c>
      <c r="E5" s="11" t="s">
        <v>51</v>
      </c>
      <c r="F5" s="11" t="s">
        <v>52</v>
      </c>
      <c r="G5" s="11"/>
    </row>
    <row r="6" spans="1:7" s="23" customFormat="1" ht="150" customHeight="1">
      <c r="A6" s="10">
        <v>3</v>
      </c>
      <c r="B6" s="10" t="str">
        <f>"58762513X0700"&amp;TEXT(ROW(A3),"000")&amp;"0004440105"</f>
        <v>58762513X07000030004440105</v>
      </c>
      <c r="C6" s="11" t="s">
        <v>53</v>
      </c>
      <c r="D6" s="11" t="s">
        <v>54</v>
      </c>
      <c r="E6" s="11" t="s">
        <v>55</v>
      </c>
      <c r="F6" s="11" t="s">
        <v>56</v>
      </c>
      <c r="G6" s="15"/>
    </row>
  </sheetData>
  <sheetProtection selectLockedCells="1" selectUnlockedCells="1"/>
  <mergeCells count="2">
    <mergeCell ref="A1:G1"/>
    <mergeCell ref="A2:D2"/>
  </mergeCells>
  <printOptions/>
  <pageMargins left="0.59" right="0.59" top="0.59" bottom="0.59" header="0.51" footer="0.31"/>
  <pageSetup horizontalDpi="600" verticalDpi="600" orientation="landscape" paperSize="9"/>
  <headerFooter>
    <oddFooter>&amp;C第 &amp;P 页，共 &amp;N 页</oddFooter>
  </headerFooter>
</worksheet>
</file>

<file path=xl/worksheets/sheet5.xml><?xml version="1.0" encoding="utf-8"?>
<worksheet xmlns="http://schemas.openxmlformats.org/spreadsheetml/2006/main" xmlns:r="http://schemas.openxmlformats.org/officeDocument/2006/relationships">
  <dimension ref="A1:G4"/>
  <sheetViews>
    <sheetView workbookViewId="0" topLeftCell="A1">
      <selection activeCell="H2" sqref="H1:H65536"/>
    </sheetView>
  </sheetViews>
  <sheetFormatPr defaultColWidth="9.00390625" defaultRowHeight="14.25"/>
  <cols>
    <col min="1" max="1" width="2.875" style="0" customWidth="1"/>
    <col min="2" max="2" width="5.00390625" style="0" customWidth="1"/>
    <col min="3" max="3" width="9.50390625" style="0" customWidth="1"/>
    <col min="4" max="4" width="19.375" style="0" customWidth="1"/>
    <col min="5" max="5" width="42.50390625" style="0" customWidth="1"/>
    <col min="6" max="6" width="19.75390625" style="0" customWidth="1"/>
    <col min="7" max="7" width="3.125" style="0" customWidth="1"/>
  </cols>
  <sheetData>
    <row r="1" spans="1:7" ht="27">
      <c r="A1" s="6" t="s">
        <v>57</v>
      </c>
      <c r="B1" s="6"/>
      <c r="C1" s="6"/>
      <c r="D1" s="6"/>
      <c r="E1" s="6"/>
      <c r="F1" s="6"/>
      <c r="G1" s="6"/>
    </row>
    <row r="2" spans="1:6" ht="27">
      <c r="A2" s="18" t="s">
        <v>58</v>
      </c>
      <c r="B2" s="18"/>
      <c r="C2" s="19"/>
      <c r="D2" s="6"/>
      <c r="E2" s="6"/>
      <c r="F2" s="6"/>
    </row>
    <row r="3" spans="1:7" ht="24">
      <c r="A3" s="9" t="s">
        <v>3</v>
      </c>
      <c r="B3" s="9" t="s">
        <v>4</v>
      </c>
      <c r="C3" s="9" t="s">
        <v>39</v>
      </c>
      <c r="D3" s="9" t="s">
        <v>7</v>
      </c>
      <c r="E3" s="9" t="s">
        <v>8</v>
      </c>
      <c r="F3" s="9" t="s">
        <v>9</v>
      </c>
      <c r="G3" s="9" t="s">
        <v>10</v>
      </c>
    </row>
    <row r="4" spans="1:7" s="17" customFormat="1" ht="157.5">
      <c r="A4" s="20">
        <v>1</v>
      </c>
      <c r="B4" s="10" t="str">
        <f>"58762513X0800"&amp;TEXT(ROW(A1),"000")&amp;"0004440105"</f>
        <v>58762513X08000010004440105</v>
      </c>
      <c r="C4" s="21" t="s">
        <v>59</v>
      </c>
      <c r="D4" s="21" t="s">
        <v>60</v>
      </c>
      <c r="E4" s="21" t="s">
        <v>61</v>
      </c>
      <c r="F4" s="21" t="s">
        <v>62</v>
      </c>
      <c r="G4" s="21"/>
    </row>
  </sheetData>
  <sheetProtection selectLockedCells="1" selectUnlockedCells="1"/>
  <mergeCells count="1">
    <mergeCell ref="A1:G1"/>
  </mergeCells>
  <printOptions/>
  <pageMargins left="0.59" right="0.59" top="0.59" bottom="0.59" header="0.51" footer="0.31"/>
  <pageSetup horizontalDpi="600" verticalDpi="600" orientation="landscape" paperSize="9"/>
  <headerFooter>
    <oddFooter>&amp;C第 &amp;P 页，共 &amp;N 页</oddFooter>
  </headerFooter>
</worksheet>
</file>

<file path=xl/worksheets/sheet6.xml><?xml version="1.0" encoding="utf-8"?>
<worksheet xmlns="http://schemas.openxmlformats.org/spreadsheetml/2006/main" xmlns:r="http://schemas.openxmlformats.org/officeDocument/2006/relationships">
  <dimension ref="A1:G30"/>
  <sheetViews>
    <sheetView workbookViewId="0" topLeftCell="A1">
      <selection activeCell="J6" sqref="J6"/>
    </sheetView>
  </sheetViews>
  <sheetFormatPr defaultColWidth="9.00390625" defaultRowHeight="14.25"/>
  <cols>
    <col min="1" max="1" width="2.625" style="0" customWidth="1"/>
    <col min="2" max="2" width="4.625" style="0" customWidth="1"/>
    <col min="4" max="4" width="18.50390625" style="0" customWidth="1"/>
    <col min="5" max="5" width="39.625" style="0" customWidth="1"/>
    <col min="6" max="6" width="26.25390625" style="0" customWidth="1"/>
    <col min="7" max="7" width="7.25390625" style="0" customWidth="1"/>
  </cols>
  <sheetData>
    <row r="1" spans="1:7" ht="30" customHeight="1">
      <c r="A1" s="6" t="s">
        <v>57</v>
      </c>
      <c r="B1" s="6"/>
      <c r="C1" s="6"/>
      <c r="D1" s="6"/>
      <c r="E1" s="6"/>
      <c r="F1" s="6"/>
      <c r="G1" s="6"/>
    </row>
    <row r="2" spans="1:7" s="1" customFormat="1" ht="25.5">
      <c r="A2" s="7" t="s">
        <v>63</v>
      </c>
      <c r="B2" s="7"/>
      <c r="C2" s="7"/>
      <c r="D2" s="8"/>
      <c r="E2" s="8"/>
      <c r="F2" s="8"/>
      <c r="G2" s="8"/>
    </row>
    <row r="3" spans="1:7" ht="24">
      <c r="A3" s="9" t="s">
        <v>3</v>
      </c>
      <c r="B3" s="9" t="s">
        <v>4</v>
      </c>
      <c r="C3" s="9" t="s">
        <v>39</v>
      </c>
      <c r="D3" s="9" t="s">
        <v>7</v>
      </c>
      <c r="E3" s="9" t="s">
        <v>8</v>
      </c>
      <c r="F3" s="9" t="s">
        <v>9</v>
      </c>
      <c r="G3" s="9" t="s">
        <v>10</v>
      </c>
    </row>
    <row r="4" spans="1:7" s="2" customFormat="1" ht="123.75">
      <c r="A4" s="10">
        <v>1</v>
      </c>
      <c r="B4" s="10" t="str">
        <f>"58762513X1000"&amp;TEXT(ROW(A1),"000")&amp;"0004440105"</f>
        <v>58762513X10000010004440105</v>
      </c>
      <c r="C4" s="11" t="s">
        <v>64</v>
      </c>
      <c r="D4" s="11" t="s">
        <v>65</v>
      </c>
      <c r="E4" s="11" t="s">
        <v>66</v>
      </c>
      <c r="F4" s="11" t="s">
        <v>67</v>
      </c>
      <c r="G4" s="11"/>
    </row>
    <row r="5" spans="1:7" s="2" customFormat="1" ht="101.25">
      <c r="A5" s="10">
        <v>2</v>
      </c>
      <c r="B5" s="10" t="str">
        <f aca="true" t="shared" si="0" ref="B5:B30">"58762513X1000"&amp;TEXT(ROW(A2),"000")&amp;"0004440105"</f>
        <v>58762513X10000020004440105</v>
      </c>
      <c r="C5" s="11" t="s">
        <v>68</v>
      </c>
      <c r="D5" s="11" t="s">
        <v>69</v>
      </c>
      <c r="E5" s="11" t="s">
        <v>70</v>
      </c>
      <c r="F5" s="11" t="s">
        <v>67</v>
      </c>
      <c r="G5" s="11"/>
    </row>
    <row r="6" spans="1:7" s="2" customFormat="1" ht="135">
      <c r="A6" s="10">
        <v>3</v>
      </c>
      <c r="B6" s="10" t="str">
        <f t="shared" si="0"/>
        <v>58762513X10000030004440105</v>
      </c>
      <c r="C6" s="11" t="s">
        <v>71</v>
      </c>
      <c r="D6" s="11" t="s">
        <v>72</v>
      </c>
      <c r="E6" s="11" t="s">
        <v>73</v>
      </c>
      <c r="F6" s="11" t="s">
        <v>67</v>
      </c>
      <c r="G6" s="11"/>
    </row>
    <row r="7" spans="1:7" s="3" customFormat="1" ht="157.5">
      <c r="A7" s="10">
        <v>4</v>
      </c>
      <c r="B7" s="10" t="str">
        <f t="shared" si="0"/>
        <v>58762513X10000040004440105</v>
      </c>
      <c r="C7" s="11" t="s">
        <v>74</v>
      </c>
      <c r="D7" s="11" t="s">
        <v>75</v>
      </c>
      <c r="E7" s="11" t="s">
        <v>76</v>
      </c>
      <c r="F7" s="11" t="s">
        <v>67</v>
      </c>
      <c r="G7" s="11"/>
    </row>
    <row r="8" spans="1:7" ht="123.75">
      <c r="A8" s="10">
        <v>5</v>
      </c>
      <c r="B8" s="10" t="str">
        <f t="shared" si="0"/>
        <v>58762513X10000050004440105</v>
      </c>
      <c r="C8" s="11" t="s">
        <v>77</v>
      </c>
      <c r="D8" s="11" t="s">
        <v>78</v>
      </c>
      <c r="E8" s="11" t="s">
        <v>79</v>
      </c>
      <c r="F8" s="11" t="s">
        <v>67</v>
      </c>
      <c r="G8" s="11"/>
    </row>
    <row r="9" spans="1:7" s="3" customFormat="1" ht="112.5">
      <c r="A9" s="10">
        <v>6</v>
      </c>
      <c r="B9" s="10" t="str">
        <f t="shared" si="0"/>
        <v>58762513X10000060004440105</v>
      </c>
      <c r="C9" s="11" t="s">
        <v>80</v>
      </c>
      <c r="D9" s="11" t="s">
        <v>81</v>
      </c>
      <c r="E9" s="11" t="s">
        <v>82</v>
      </c>
      <c r="F9" s="11" t="s">
        <v>67</v>
      </c>
      <c r="G9" s="11"/>
    </row>
    <row r="10" spans="1:7" s="3" customFormat="1" ht="191.25">
      <c r="A10" s="10">
        <v>7</v>
      </c>
      <c r="B10" s="10" t="str">
        <f t="shared" si="0"/>
        <v>58762513X10000070004440105</v>
      </c>
      <c r="C10" s="12" t="s">
        <v>83</v>
      </c>
      <c r="D10" s="13" t="s">
        <v>84</v>
      </c>
      <c r="E10" s="14" t="s">
        <v>85</v>
      </c>
      <c r="F10" s="11" t="s">
        <v>67</v>
      </c>
      <c r="G10" s="11"/>
    </row>
    <row r="11" spans="1:7" s="3" customFormat="1" ht="199.5" customHeight="1">
      <c r="A11" s="10">
        <v>8</v>
      </c>
      <c r="B11" s="10" t="s">
        <v>86</v>
      </c>
      <c r="C11" s="11" t="s">
        <v>87</v>
      </c>
      <c r="D11" s="11" t="s">
        <v>88</v>
      </c>
      <c r="E11" s="11" t="s">
        <v>89</v>
      </c>
      <c r="F11" s="11" t="s">
        <v>67</v>
      </c>
      <c r="G11" s="11"/>
    </row>
    <row r="12" spans="1:7" ht="168.75">
      <c r="A12" s="10">
        <v>9</v>
      </c>
      <c r="B12" s="10" t="str">
        <f t="shared" si="0"/>
        <v>58762513X10000090004440105</v>
      </c>
      <c r="C12" s="11" t="s">
        <v>90</v>
      </c>
      <c r="D12" s="11" t="s">
        <v>91</v>
      </c>
      <c r="E12" s="11" t="s">
        <v>92</v>
      </c>
      <c r="F12" s="11" t="s">
        <v>67</v>
      </c>
      <c r="G12" s="11"/>
    </row>
    <row r="13" spans="1:7" s="4" customFormat="1" ht="146.25">
      <c r="A13" s="10">
        <v>10</v>
      </c>
      <c r="B13" s="10" t="str">
        <f t="shared" si="0"/>
        <v>58762513X10000100004440105</v>
      </c>
      <c r="C13" s="11" t="s">
        <v>93</v>
      </c>
      <c r="D13" s="11" t="s">
        <v>94</v>
      </c>
      <c r="E13" s="11" t="s">
        <v>95</v>
      </c>
      <c r="F13" s="11" t="s">
        <v>67</v>
      </c>
      <c r="G13" s="11"/>
    </row>
    <row r="14" spans="1:7" ht="157.5">
      <c r="A14" s="10">
        <v>11</v>
      </c>
      <c r="B14" s="10" t="str">
        <f t="shared" si="0"/>
        <v>58762513X10000110004440105</v>
      </c>
      <c r="C14" s="11" t="s">
        <v>96</v>
      </c>
      <c r="D14" s="11" t="s">
        <v>97</v>
      </c>
      <c r="E14" s="11" t="s">
        <v>98</v>
      </c>
      <c r="F14" s="11" t="s">
        <v>67</v>
      </c>
      <c r="G14" s="11"/>
    </row>
    <row r="15" spans="1:7" ht="180">
      <c r="A15" s="10">
        <v>12</v>
      </c>
      <c r="B15" s="10" t="str">
        <f t="shared" si="0"/>
        <v>58762513X10000120004440105</v>
      </c>
      <c r="C15" s="11" t="s">
        <v>99</v>
      </c>
      <c r="D15" s="11" t="s">
        <v>100</v>
      </c>
      <c r="E15" s="11" t="s">
        <v>101</v>
      </c>
      <c r="F15" s="11" t="s">
        <v>67</v>
      </c>
      <c r="G15" s="15"/>
    </row>
    <row r="16" spans="1:7" s="4" customFormat="1" ht="112.5">
      <c r="A16" s="10">
        <v>13</v>
      </c>
      <c r="B16" s="10" t="str">
        <f t="shared" si="0"/>
        <v>58762513X10000130004440105</v>
      </c>
      <c r="C16" s="16" t="s">
        <v>102</v>
      </c>
      <c r="D16" s="13" t="s">
        <v>103</v>
      </c>
      <c r="E16" s="16" t="s">
        <v>104</v>
      </c>
      <c r="F16" s="11" t="s">
        <v>67</v>
      </c>
      <c r="G16" s="15"/>
    </row>
    <row r="17" spans="1:7" ht="225">
      <c r="A17" s="10">
        <v>14</v>
      </c>
      <c r="B17" s="10" t="str">
        <f t="shared" si="0"/>
        <v>58762513X10000140004440105</v>
      </c>
      <c r="C17" s="11" t="s">
        <v>105</v>
      </c>
      <c r="D17" s="11" t="s">
        <v>106</v>
      </c>
      <c r="E17" s="11" t="s">
        <v>107</v>
      </c>
      <c r="F17" s="11" t="s">
        <v>67</v>
      </c>
      <c r="G17" s="11"/>
    </row>
    <row r="18" spans="1:7" ht="146.25">
      <c r="A18" s="10">
        <v>15</v>
      </c>
      <c r="B18" s="10" t="str">
        <f t="shared" si="0"/>
        <v>58762513X10000150004440105</v>
      </c>
      <c r="C18" s="11" t="s">
        <v>108</v>
      </c>
      <c r="D18" s="11" t="s">
        <v>109</v>
      </c>
      <c r="E18" s="11" t="s">
        <v>110</v>
      </c>
      <c r="F18" s="11" t="s">
        <v>67</v>
      </c>
      <c r="G18" s="11"/>
    </row>
    <row r="19" spans="1:7" s="4" customFormat="1" ht="157.5">
      <c r="A19" s="10">
        <v>16</v>
      </c>
      <c r="B19" s="10" t="str">
        <f t="shared" si="0"/>
        <v>58762513X10000160004440105</v>
      </c>
      <c r="C19" s="11" t="s">
        <v>111</v>
      </c>
      <c r="D19" s="11" t="s">
        <v>112</v>
      </c>
      <c r="E19" s="11" t="s">
        <v>113</v>
      </c>
      <c r="F19" s="11" t="s">
        <v>67</v>
      </c>
      <c r="G19" s="11"/>
    </row>
    <row r="20" spans="1:7" ht="225">
      <c r="A20" s="10">
        <v>17</v>
      </c>
      <c r="B20" s="10" t="str">
        <f t="shared" si="0"/>
        <v>58762513X10000170004440105</v>
      </c>
      <c r="C20" s="11" t="s">
        <v>114</v>
      </c>
      <c r="D20" s="11" t="s">
        <v>30</v>
      </c>
      <c r="E20" s="11" t="s">
        <v>115</v>
      </c>
      <c r="F20" s="11" t="s">
        <v>67</v>
      </c>
      <c r="G20" s="11"/>
    </row>
    <row r="21" spans="1:7" s="4" customFormat="1" ht="156" customHeight="1">
      <c r="A21" s="10">
        <v>18</v>
      </c>
      <c r="B21" s="10" t="str">
        <f t="shared" si="0"/>
        <v>58762513X10000180004440105</v>
      </c>
      <c r="C21" s="11" t="s">
        <v>116</v>
      </c>
      <c r="D21" s="11" t="s">
        <v>117</v>
      </c>
      <c r="E21" s="11" t="s">
        <v>118</v>
      </c>
      <c r="F21" s="11" t="s">
        <v>67</v>
      </c>
      <c r="G21" s="11"/>
    </row>
    <row r="22" spans="1:7" ht="90">
      <c r="A22" s="10">
        <v>19</v>
      </c>
      <c r="B22" s="10" t="str">
        <f t="shared" si="0"/>
        <v>58762513X10000190004440105</v>
      </c>
      <c r="C22" s="11" t="s">
        <v>119</v>
      </c>
      <c r="D22" s="11" t="s">
        <v>120</v>
      </c>
      <c r="E22" s="11" t="s">
        <v>121</v>
      </c>
      <c r="F22" s="11" t="s">
        <v>67</v>
      </c>
      <c r="G22" s="11"/>
    </row>
    <row r="23" spans="1:7" s="4" customFormat="1" ht="102.75" customHeight="1">
      <c r="A23" s="10">
        <v>20</v>
      </c>
      <c r="B23" s="10" t="str">
        <f t="shared" si="0"/>
        <v>58762513X10000200004440105</v>
      </c>
      <c r="C23" s="11" t="s">
        <v>122</v>
      </c>
      <c r="D23" s="11" t="s">
        <v>117</v>
      </c>
      <c r="E23" s="11" t="s">
        <v>118</v>
      </c>
      <c r="F23" s="11" t="s">
        <v>67</v>
      </c>
      <c r="G23" s="11"/>
    </row>
    <row r="24" spans="1:7" ht="90">
      <c r="A24" s="10">
        <v>21</v>
      </c>
      <c r="B24" s="10" t="str">
        <f t="shared" si="0"/>
        <v>58762513X10000210004440105</v>
      </c>
      <c r="C24" s="11" t="s">
        <v>123</v>
      </c>
      <c r="D24" s="11" t="s">
        <v>117</v>
      </c>
      <c r="E24" s="11" t="s">
        <v>124</v>
      </c>
      <c r="F24" s="11" t="s">
        <v>67</v>
      </c>
      <c r="G24" s="11"/>
    </row>
    <row r="25" spans="1:7" s="5" customFormat="1" ht="168.75">
      <c r="A25" s="10">
        <v>22</v>
      </c>
      <c r="B25" s="10" t="str">
        <f t="shared" si="0"/>
        <v>58762513X10000220004440105</v>
      </c>
      <c r="C25" s="11" t="s">
        <v>125</v>
      </c>
      <c r="D25" s="11" t="s">
        <v>126</v>
      </c>
      <c r="E25" s="11" t="s">
        <v>127</v>
      </c>
      <c r="F25" s="11" t="s">
        <v>67</v>
      </c>
      <c r="G25" s="11"/>
    </row>
    <row r="26" spans="1:7" ht="213.75">
      <c r="A26" s="10">
        <v>23</v>
      </c>
      <c r="B26" s="10" t="str">
        <f t="shared" si="0"/>
        <v>58762513X10000230004440105</v>
      </c>
      <c r="C26" s="11" t="s">
        <v>128</v>
      </c>
      <c r="D26" s="11" t="s">
        <v>129</v>
      </c>
      <c r="E26" s="11" t="s">
        <v>130</v>
      </c>
      <c r="F26" s="11" t="s">
        <v>67</v>
      </c>
      <c r="G26" s="11"/>
    </row>
    <row r="27" spans="1:7" s="4" customFormat="1" ht="157.5">
      <c r="A27" s="10">
        <v>24</v>
      </c>
      <c r="B27" s="10" t="str">
        <f t="shared" si="0"/>
        <v>58762513X10000240004440105</v>
      </c>
      <c r="C27" s="11" t="s">
        <v>131</v>
      </c>
      <c r="D27" s="11" t="s">
        <v>132</v>
      </c>
      <c r="E27" s="11" t="s">
        <v>133</v>
      </c>
      <c r="F27" s="11" t="s">
        <v>67</v>
      </c>
      <c r="G27" s="11"/>
    </row>
    <row r="28" spans="1:7" ht="180">
      <c r="A28" s="10">
        <v>25</v>
      </c>
      <c r="B28" s="10" t="str">
        <f t="shared" si="0"/>
        <v>58762513X10000250004440105</v>
      </c>
      <c r="C28" s="11" t="s">
        <v>134</v>
      </c>
      <c r="D28" s="11" t="s">
        <v>135</v>
      </c>
      <c r="E28" s="11" t="s">
        <v>136</v>
      </c>
      <c r="F28" s="11" t="s">
        <v>67</v>
      </c>
      <c r="G28" s="11"/>
    </row>
    <row r="29" spans="1:7" ht="112.5">
      <c r="A29" s="10">
        <v>26</v>
      </c>
      <c r="B29" s="10" t="str">
        <f t="shared" si="0"/>
        <v>58762513X10000260004440105</v>
      </c>
      <c r="C29" s="11" t="s">
        <v>137</v>
      </c>
      <c r="D29" s="11" t="s">
        <v>138</v>
      </c>
      <c r="E29" s="11" t="s">
        <v>139</v>
      </c>
      <c r="F29" s="11" t="s">
        <v>67</v>
      </c>
      <c r="G29" s="11"/>
    </row>
    <row r="30" spans="1:7" ht="101.25">
      <c r="A30" s="10">
        <v>27</v>
      </c>
      <c r="B30" s="10" t="str">
        <f t="shared" si="0"/>
        <v>58762513X10000270004440105</v>
      </c>
      <c r="C30" s="11" t="s">
        <v>140</v>
      </c>
      <c r="D30" s="11" t="s">
        <v>141</v>
      </c>
      <c r="E30" s="11" t="s">
        <v>142</v>
      </c>
      <c r="F30" s="11" t="s">
        <v>67</v>
      </c>
      <c r="G30" s="11"/>
    </row>
  </sheetData>
  <sheetProtection selectLockedCells="1" selectUnlockedCells="1"/>
  <mergeCells count="2">
    <mergeCell ref="A1:G1"/>
    <mergeCell ref="A2:C2"/>
  </mergeCells>
  <printOptions/>
  <pageMargins left="0.59" right="0.59" top="0.59" bottom="0.59" header="0.51" footer="0.31"/>
  <pageSetup horizontalDpi="600" verticalDpi="600" orientation="landscape" paperSize="9"/>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2017-09-14T08:59:46Z</cp:lastPrinted>
  <dcterms:created xsi:type="dcterms:W3CDTF">2017-08-14T00:29:00Z</dcterms:created>
  <dcterms:modified xsi:type="dcterms:W3CDTF">2017-11-23T07:31:21Z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2052-10.1.0.6930</vt:lpwstr>
  </property>
</Properties>
</file>