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5" windowWidth="14805" windowHeight="7650" activeTab="0"/>
  </bookViews>
  <sheets>
    <sheet name="新开工+基本建成" sheetId="1" r:id="rId1"/>
  </sheets>
  <definedNames>
    <definedName name="_xlnm.Print_Area" localSheetId="0">'新开工+基本建成'!$A$1:$H$16</definedName>
  </definedNames>
  <calcPr fullCalcOnLoad="1"/>
</workbook>
</file>

<file path=xl/sharedStrings.xml><?xml version="1.0" encoding="utf-8"?>
<sst xmlns="http://schemas.openxmlformats.org/spreadsheetml/2006/main" count="41" uniqueCount="41">
  <si>
    <t>序号</t>
  </si>
  <si>
    <t>项目名称</t>
  </si>
  <si>
    <t>项目地点</t>
  </si>
  <si>
    <t>其中</t>
  </si>
  <si>
    <t>公共租赁住房</t>
  </si>
  <si>
    <t>实际开工/基本建成套数</t>
  </si>
  <si>
    <t>新开工项目清单
（任务量：新开工棚户区4035套）</t>
  </si>
  <si>
    <t>广州市2020年保障性安居工程年度项目建设计划任务量完成进度</t>
  </si>
  <si>
    <t>基本建成项目清单
（任务量：基本建成棚户区6130套、基本建成公租房542套）</t>
  </si>
  <si>
    <t>九龙新城首期安置房（续建）</t>
  </si>
  <si>
    <t>广州市白云区田心村改造项目</t>
  </si>
  <si>
    <t>中新知识城九龙大道以东</t>
  </si>
  <si>
    <t>白云区同德街田心村地段</t>
  </si>
  <si>
    <t>广氮拆迁安置房项目</t>
  </si>
  <si>
    <t>天河区广氮AT06070307地块</t>
  </si>
  <si>
    <t>项目配套的幼儿园、垃圾站等配套设施正在与主体工程同步建设中。</t>
  </si>
  <si>
    <t>配套垃圾站等公建配套已于项目同步竣工。</t>
  </si>
  <si>
    <t>城市棚户区
改造住房</t>
  </si>
  <si>
    <t>新开工合计</t>
  </si>
  <si>
    <t>基本建成合计</t>
  </si>
  <si>
    <t>绿地柏玥花园</t>
  </si>
  <si>
    <t>白云区太和镇北太路与草塘路交界处西北方向</t>
  </si>
  <si>
    <t>幼儿园及垃圾站已同步竣工。</t>
  </si>
  <si>
    <t>冼村城中村改造项目（三期）</t>
  </si>
  <si>
    <t>天河区珠江新城猎德大道与金穗路交汇处西北侧</t>
  </si>
  <si>
    <t>广州北站综合交通枢纽开发建设项目（天贵路万达城西侧）安置区（续建）</t>
  </si>
  <si>
    <t>花都区天贵路万达城西侧</t>
  </si>
  <si>
    <t>广州白云机场扩建工程第三跑道安置区二期项目东区</t>
  </si>
  <si>
    <t>白云区人和镇凤岗路以东</t>
  </si>
  <si>
    <t>花都区中轴线石岗安置区一期工程（南区）</t>
  </si>
  <si>
    <t>花都区花城街天贵北路以东、景天路以北</t>
  </si>
  <si>
    <t>配套设施建设情况</t>
  </si>
  <si>
    <t>已取得幼儿园、垃圾站、社区卫生院、派出所等设置意见。配套设施正在与主体工程同步建设中。</t>
  </si>
  <si>
    <t>幼儿园及垃圾站已同步竣工，正在进行项目移交工作。</t>
  </si>
  <si>
    <t>中学幼儿园的联合竣工验收备案已完成，并已办理移交。</t>
  </si>
  <si>
    <t>一期项目配套肉菜市场、公共厕所、社区居委会和二期配套肉菜市场、托老所等配套设施都已经同步竣工。</t>
  </si>
  <si>
    <t>截止日期：2020.7.31</t>
  </si>
  <si>
    <t>茶滘城中村项目（自编15号地块）</t>
  </si>
  <si>
    <t>荔湾区东漖北路茶滘路地段</t>
  </si>
  <si>
    <t>目前在建的15-2栋无公配项目，该地块项目配套的幼儿园、垃圾站等配套设施将与15-6、15-7栋工程同步建设。</t>
  </si>
  <si>
    <t>小学、幼儿园、老人服务中心已取得施工许可证，正在同步进行施工，幼儿园、垃圾站正在办理建筑方案审查。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</si>
</sst>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20"/>
      <name val="方正小标宋简体"/>
      <family val="0"/>
    </font>
    <font>
      <sz val="12"/>
      <name val="黑体"/>
      <family val="3"/>
    </font>
    <font>
      <sz val="12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2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1"/>
      <color theme="1"/>
      <name val="Cambria"/>
      <family val="0"/>
    </font>
    <font>
      <sz val="12"/>
      <color theme="1"/>
      <name val="黑体"/>
      <family val="3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1" fillId="0" borderId="2" applyNumberFormat="0" applyFill="0" applyAlignment="0" applyProtection="0"/>
    <xf numFmtId="0" fontId="29" fillId="0" borderId="3" applyNumberFormat="0" applyFill="0" applyAlignment="0" applyProtection="0"/>
    <xf numFmtId="0" fontId="12" fillId="0" borderId="4" applyNumberFormat="0" applyFill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1" fillId="34" borderId="0" applyNumberFormat="0" applyBorder="0" applyAlignment="0" applyProtection="0"/>
    <xf numFmtId="0" fontId="14" fillId="5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7" fillId="0" borderId="0">
      <alignment/>
      <protection/>
    </xf>
    <xf numFmtId="0" fontId="32" fillId="35" borderId="0" applyNumberFormat="0" applyBorder="0" applyAlignment="0" applyProtection="0"/>
    <xf numFmtId="0" fontId="15" fillId="7" borderId="0" applyNumberFormat="0" applyBorder="0" applyAlignment="0" applyProtection="0"/>
    <xf numFmtId="0" fontId="33" fillId="0" borderId="7" applyNumberFormat="0" applyFill="0" applyAlignment="0" applyProtection="0"/>
    <xf numFmtId="0" fontId="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6" borderId="9" applyNumberFormat="0" applyAlignment="0" applyProtection="0"/>
    <xf numFmtId="0" fontId="16" fillId="37" borderId="10" applyNumberFormat="0" applyAlignment="0" applyProtection="0"/>
    <xf numFmtId="0" fontId="35" fillId="38" borderId="11" applyNumberFormat="0" applyAlignment="0" applyProtection="0"/>
    <xf numFmtId="0" fontId="17" fillId="39" borderId="12" applyNumberFormat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20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0" borderId="0" applyNumberFormat="0" applyBorder="0" applyAlignment="0" applyProtection="0"/>
    <xf numFmtId="0" fontId="9" fillId="4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6" fillId="44" borderId="0" applyNumberFormat="0" applyBorder="0" applyAlignment="0" applyProtection="0"/>
    <xf numFmtId="0" fontId="9" fillId="45" borderId="0" applyNumberFormat="0" applyBorder="0" applyAlignment="0" applyProtection="0"/>
    <xf numFmtId="0" fontId="26" fillId="46" borderId="0" applyNumberFormat="0" applyBorder="0" applyAlignment="0" applyProtection="0"/>
    <xf numFmtId="0" fontId="9" fillId="29" borderId="0" applyNumberFormat="0" applyBorder="0" applyAlignment="0" applyProtection="0"/>
    <xf numFmtId="0" fontId="26" fillId="47" borderId="0" applyNumberFormat="0" applyBorder="0" applyAlignment="0" applyProtection="0"/>
    <xf numFmtId="0" fontId="9" fillId="31" borderId="0" applyNumberFormat="0" applyBorder="0" applyAlignment="0" applyProtection="0"/>
    <xf numFmtId="0" fontId="26" fillId="48" borderId="0" applyNumberFormat="0" applyBorder="0" applyAlignment="0" applyProtection="0"/>
    <xf numFmtId="0" fontId="9" fillId="49" borderId="0" applyNumberFormat="0" applyBorder="0" applyAlignment="0" applyProtection="0"/>
    <xf numFmtId="0" fontId="39" fillId="50" borderId="0" applyNumberFormat="0" applyBorder="0" applyAlignment="0" applyProtection="0"/>
    <xf numFmtId="0" fontId="21" fillId="51" borderId="0" applyNumberFormat="0" applyBorder="0" applyAlignment="0" applyProtection="0"/>
    <xf numFmtId="0" fontId="40" fillId="36" borderId="15" applyNumberFormat="0" applyAlignment="0" applyProtection="0"/>
    <xf numFmtId="0" fontId="22" fillId="37" borderId="16" applyNumberFormat="0" applyAlignment="0" applyProtection="0"/>
    <xf numFmtId="0" fontId="41" fillId="52" borderId="9" applyNumberFormat="0" applyAlignment="0" applyProtection="0"/>
    <xf numFmtId="0" fontId="23" fillId="13" borderId="10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</cellStyleXfs>
  <cellXfs count="49"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55" borderId="19" xfId="0" applyFont="1" applyFill="1" applyBorder="1" applyAlignment="1">
      <alignment horizontal="center" vertical="center"/>
    </xf>
    <xf numFmtId="0" fontId="42" fillId="0" borderId="0" xfId="0" applyFont="1" applyAlignment="1">
      <alignment vertical="center" wrapText="1"/>
    </xf>
    <xf numFmtId="0" fontId="5" fillId="0" borderId="19" xfId="70" applyFont="1" applyFill="1" applyBorder="1" applyAlignment="1">
      <alignment horizontal="center" vertical="center" wrapText="1"/>
      <protection/>
    </xf>
    <xf numFmtId="176" fontId="5" fillId="0" borderId="19" xfId="72" applyNumberFormat="1" applyFont="1" applyFill="1" applyBorder="1" applyAlignment="1">
      <alignment horizontal="center" vertical="center" wrapText="1"/>
      <protection/>
    </xf>
    <xf numFmtId="176" fontId="43" fillId="56" borderId="19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56" borderId="19" xfId="0" applyFill="1" applyBorder="1" applyAlignment="1">
      <alignment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69" applyFont="1" applyFill="1" applyBorder="1" applyAlignment="1">
      <alignment horizontal="left" vertical="center" wrapText="1"/>
      <protection/>
    </xf>
    <xf numFmtId="0" fontId="5" fillId="57" borderId="19" xfId="69" applyFont="1" applyFill="1" applyBorder="1" applyAlignment="1">
      <alignment horizontal="left" vertical="center" wrapText="1"/>
      <protection/>
    </xf>
    <xf numFmtId="0" fontId="0" fillId="0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5" fillId="57" borderId="19" xfId="69" applyFont="1" applyFill="1" applyBorder="1" applyAlignment="1">
      <alignment horizontal="left" vertical="center" wrapText="1"/>
      <protection/>
    </xf>
    <xf numFmtId="0" fontId="5" fillId="57" borderId="19" xfId="67" applyFont="1" applyFill="1" applyBorder="1" applyAlignment="1">
      <alignment horizontal="center" vertical="center"/>
      <protection/>
    </xf>
    <xf numFmtId="0" fontId="5" fillId="57" borderId="19" xfId="71" applyNumberFormat="1" applyFont="1" applyFill="1" applyBorder="1" applyAlignment="1">
      <alignment horizontal="center" vertical="center" wrapText="1"/>
      <protection/>
    </xf>
    <xf numFmtId="0" fontId="0" fillId="58" borderId="19" xfId="0" applyFont="1" applyFill="1" applyBorder="1" applyAlignment="1">
      <alignment vertical="center" wrapText="1"/>
    </xf>
    <xf numFmtId="0" fontId="0" fillId="58" borderId="19" xfId="0" applyFont="1" applyFill="1" applyBorder="1" applyAlignment="1">
      <alignment horizontal="left" vertical="center" wrapText="1"/>
    </xf>
    <xf numFmtId="0" fontId="1" fillId="58" borderId="19" xfId="66" applyFont="1" applyFill="1" applyBorder="1" applyAlignment="1">
      <alignment horizontal="left" vertical="center" wrapText="1"/>
      <protection/>
    </xf>
    <xf numFmtId="0" fontId="1" fillId="58" borderId="19" xfId="66" applyFill="1" applyBorder="1" applyAlignment="1">
      <alignment vertical="center" wrapText="1"/>
      <protection/>
    </xf>
    <xf numFmtId="0" fontId="3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right" vertical="center"/>
    </xf>
    <xf numFmtId="0" fontId="4" fillId="0" borderId="21" xfId="70" applyFont="1" applyFill="1" applyBorder="1" applyAlignment="1" applyProtection="1">
      <alignment horizontal="center" vertical="center" wrapText="1"/>
      <protection locked="0"/>
    </xf>
    <xf numFmtId="0" fontId="4" fillId="0" borderId="22" xfId="70" applyFont="1" applyFill="1" applyBorder="1" applyAlignment="1" applyProtection="1">
      <alignment horizontal="center" vertical="center" wrapText="1"/>
      <protection locked="0"/>
    </xf>
    <xf numFmtId="0" fontId="4" fillId="0" borderId="21" xfId="69" applyFont="1" applyBorder="1" applyAlignment="1">
      <alignment horizontal="center" vertical="center" wrapText="1"/>
      <protection/>
    </xf>
    <xf numFmtId="0" fontId="4" fillId="0" borderId="23" xfId="69" applyFont="1" applyBorder="1" applyAlignment="1">
      <alignment horizontal="center" vertical="center" wrapText="1"/>
      <protection/>
    </xf>
    <xf numFmtId="0" fontId="4" fillId="0" borderId="22" xfId="69" applyFont="1" applyBorder="1" applyAlignment="1">
      <alignment horizontal="center" vertical="center" wrapText="1"/>
      <protection/>
    </xf>
    <xf numFmtId="0" fontId="43" fillId="56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 applyProtection="1">
      <alignment horizontal="center" vertical="center" wrapText="1"/>
      <protection locked="0"/>
    </xf>
    <xf numFmtId="0" fontId="8" fillId="55" borderId="19" xfId="0" applyFont="1" applyFill="1" applyBorder="1" applyAlignment="1">
      <alignment horizontal="center" vertical="center"/>
    </xf>
    <xf numFmtId="0" fontId="4" fillId="0" borderId="19" xfId="70" applyFont="1" applyFill="1" applyBorder="1" applyAlignment="1">
      <alignment horizontal="center" vertical="center" textRotation="255" wrapText="1"/>
      <protection/>
    </xf>
    <xf numFmtId="0" fontId="4" fillId="0" borderId="19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 wrapText="1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2" xfId="0" applyFont="1" applyBorder="1" applyAlignment="1">
      <alignment horizontal="center" vertical="center" wrapText="1"/>
    </xf>
    <xf numFmtId="0" fontId="0" fillId="58" borderId="19" xfId="0" applyFill="1" applyBorder="1" applyAlignment="1">
      <alignment horizontal="center" vertical="center"/>
    </xf>
  </cellXfs>
  <cellStyles count="99">
    <cellStyle name="Normal" xfId="0"/>
    <cellStyle name="_x0007_" xfId="15"/>
    <cellStyle name="_x0007_ 2" xfId="16"/>
    <cellStyle name="20% - 强调文字颜色 1" xfId="17"/>
    <cellStyle name="20% - 强调文字颜色 1 2" xfId="18"/>
    <cellStyle name="20% - 强调文字颜色 2" xfId="19"/>
    <cellStyle name="20% - 强调文字颜色 2 2" xfId="20"/>
    <cellStyle name="20% - 强调文字颜色 3" xfId="21"/>
    <cellStyle name="20% - 强调文字颜色 3 2" xfId="22"/>
    <cellStyle name="20% - 强调文字颜色 4" xfId="23"/>
    <cellStyle name="20% - 强调文字颜色 4 2" xfId="24"/>
    <cellStyle name="20% - 强调文字颜色 5" xfId="25"/>
    <cellStyle name="20% - 强调文字颜色 5 2" xfId="26"/>
    <cellStyle name="20% - 强调文字颜色 6" xfId="27"/>
    <cellStyle name="20% - 强调文字颜色 6 2" xfId="28"/>
    <cellStyle name="40% - 强调文字颜色 1" xfId="29"/>
    <cellStyle name="40% - 强调文字颜色 1 2" xfId="30"/>
    <cellStyle name="40% - 强调文字颜色 2" xfId="31"/>
    <cellStyle name="40% - 强调文字颜色 2 2" xfId="32"/>
    <cellStyle name="40% - 强调文字颜色 3" xfId="33"/>
    <cellStyle name="40% - 强调文字颜色 3 2" xfId="34"/>
    <cellStyle name="40% - 强调文字颜色 4" xfId="35"/>
    <cellStyle name="40% - 强调文字颜色 4 2" xfId="36"/>
    <cellStyle name="40% - 强调文字颜色 5" xfId="37"/>
    <cellStyle name="40% - 强调文字颜色 5 2" xfId="38"/>
    <cellStyle name="40% - 强调文字颜色 6" xfId="39"/>
    <cellStyle name="40% - 强调文字颜色 6 2" xfId="40"/>
    <cellStyle name="60% - 强调文字颜色 1" xfId="41"/>
    <cellStyle name="60% - 强调文字颜色 1 2" xfId="42"/>
    <cellStyle name="60% - 强调文字颜色 2" xfId="43"/>
    <cellStyle name="60% - 强调文字颜色 2 2" xfId="44"/>
    <cellStyle name="60% - 强调文字颜色 3" xfId="45"/>
    <cellStyle name="60% - 强调文字颜色 3 2" xfId="46"/>
    <cellStyle name="60% - 强调文字颜色 4" xfId="47"/>
    <cellStyle name="60% - 强调文字颜色 4 2" xfId="48"/>
    <cellStyle name="60% - 强调文字颜色 5" xfId="49"/>
    <cellStyle name="60% - 强调文字颜色 5 2" xfId="50"/>
    <cellStyle name="60% - 强调文字颜色 6" xfId="51"/>
    <cellStyle name="60% - 强调文字颜色 6 2" xfId="52"/>
    <cellStyle name="Percent" xfId="53"/>
    <cellStyle name="标题" xfId="54"/>
    <cellStyle name="标题 1" xfId="55"/>
    <cellStyle name="标题 1 2" xfId="56"/>
    <cellStyle name="标题 2" xfId="57"/>
    <cellStyle name="标题 2 2" xfId="58"/>
    <cellStyle name="标题 3" xfId="59"/>
    <cellStyle name="标题 3 2" xfId="60"/>
    <cellStyle name="标题 4" xfId="61"/>
    <cellStyle name="标题 4 2" xfId="62"/>
    <cellStyle name="标题 5" xfId="63"/>
    <cellStyle name="差" xfId="64"/>
    <cellStyle name="差 2" xfId="65"/>
    <cellStyle name="常规 2" xfId="66"/>
    <cellStyle name="常规 4" xfId="67"/>
    <cellStyle name="常规 4 2" xfId="68"/>
    <cellStyle name="常规_20120706广州市保障性住房建设情况表(0711明细修改)" xfId="69"/>
    <cellStyle name="常规_Sheet1" xfId="70"/>
    <cellStyle name="常规_Sheet1 2" xfId="71"/>
    <cellStyle name="常规_副本广州市2011年住房保障目标任务项目一览表（按审计意见修改并调整了萝岗等项目的套数）" xfId="72"/>
    <cellStyle name="好" xfId="73"/>
    <cellStyle name="好 2" xfId="74"/>
    <cellStyle name="汇总" xfId="75"/>
    <cellStyle name="汇总 2" xfId="76"/>
    <cellStyle name="Currency" xfId="77"/>
    <cellStyle name="Currency [0]" xfId="78"/>
    <cellStyle name="计算" xfId="79"/>
    <cellStyle name="计算 2" xfId="80"/>
    <cellStyle name="检查单元格" xfId="81"/>
    <cellStyle name="检查单元格 2" xfId="82"/>
    <cellStyle name="解释性文本" xfId="83"/>
    <cellStyle name="解释性文本 2" xfId="84"/>
    <cellStyle name="警告文本" xfId="85"/>
    <cellStyle name="警告文本 2" xfId="86"/>
    <cellStyle name="链接单元格" xfId="87"/>
    <cellStyle name="链接单元格 2" xfId="88"/>
    <cellStyle name="Comma" xfId="89"/>
    <cellStyle name="Comma [0]" xfId="90"/>
    <cellStyle name="强调文字颜色 1" xfId="91"/>
    <cellStyle name="强调文字颜色 1 2" xfId="92"/>
    <cellStyle name="强调文字颜色 2" xfId="93"/>
    <cellStyle name="强调文字颜色 2 2" xfId="94"/>
    <cellStyle name="强调文字颜色 3" xfId="95"/>
    <cellStyle name="强调文字颜色 3 2" xfId="96"/>
    <cellStyle name="强调文字颜色 4" xfId="97"/>
    <cellStyle name="强调文字颜色 4 2" xfId="98"/>
    <cellStyle name="强调文字颜色 5" xfId="99"/>
    <cellStyle name="强调文字颜色 5 2" xfId="100"/>
    <cellStyle name="强调文字颜色 6" xfId="101"/>
    <cellStyle name="强调文字颜色 6 2" xfId="102"/>
    <cellStyle name="适中" xfId="103"/>
    <cellStyle name="适中 2" xfId="104"/>
    <cellStyle name="输出" xfId="105"/>
    <cellStyle name="输出 2" xfId="106"/>
    <cellStyle name="输入" xfId="107"/>
    <cellStyle name="输入 2" xfId="108"/>
    <cellStyle name="样式 1" xfId="109"/>
    <cellStyle name="样式 1 2" xfId="110"/>
    <cellStyle name="注释" xfId="111"/>
    <cellStyle name="注释 2" xfId="11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PageLayoutView="0" workbookViewId="0" topLeftCell="B10">
      <selection activeCell="H8" sqref="H8"/>
    </sheetView>
  </sheetViews>
  <sheetFormatPr defaultColWidth="9.140625" defaultRowHeight="15"/>
  <cols>
    <col min="1" max="1" width="23.140625" style="0" customWidth="1"/>
    <col min="2" max="2" width="4.8515625" style="0" customWidth="1"/>
    <col min="3" max="3" width="31.28125" style="0" customWidth="1"/>
    <col min="4" max="4" width="33.57421875" style="0" customWidth="1"/>
    <col min="5" max="5" width="13.421875" style="0" customWidth="1"/>
    <col min="6" max="6" width="14.421875" style="0" customWidth="1"/>
    <col min="7" max="7" width="15.140625" style="0" customWidth="1"/>
    <col min="8" max="8" width="33.28125" style="0" customWidth="1"/>
  </cols>
  <sheetData>
    <row r="1" spans="1:8" ht="38.25" customHeight="1">
      <c r="A1" s="28" t="s">
        <v>7</v>
      </c>
      <c r="B1" s="28"/>
      <c r="C1" s="28"/>
      <c r="D1" s="28"/>
      <c r="E1" s="28"/>
      <c r="F1" s="28"/>
      <c r="G1" s="28"/>
      <c r="H1" s="28"/>
    </row>
    <row r="2" spans="1:17" ht="21" customHeight="1">
      <c r="A2" s="1"/>
      <c r="B2" s="1"/>
      <c r="C2" s="1"/>
      <c r="D2" s="1"/>
      <c r="E2" s="1"/>
      <c r="F2" s="29" t="s">
        <v>36</v>
      </c>
      <c r="G2" s="29"/>
      <c r="H2" s="29"/>
      <c r="I2" s="5"/>
      <c r="J2" s="5"/>
      <c r="K2" s="5"/>
      <c r="L2" s="5"/>
      <c r="M2" s="5"/>
      <c r="N2" s="5"/>
      <c r="O2" s="5"/>
      <c r="P2" s="5"/>
      <c r="Q2" s="5"/>
    </row>
    <row r="3" spans="1:8" ht="14.25" customHeight="1">
      <c r="A3" s="32" t="s">
        <v>6</v>
      </c>
      <c r="B3" s="38" t="s">
        <v>0</v>
      </c>
      <c r="C3" s="39" t="s">
        <v>1</v>
      </c>
      <c r="D3" s="39" t="s">
        <v>2</v>
      </c>
      <c r="E3" s="40" t="s">
        <v>5</v>
      </c>
      <c r="F3" s="43" t="s">
        <v>3</v>
      </c>
      <c r="G3" s="44"/>
      <c r="H3" s="36" t="s">
        <v>31</v>
      </c>
    </row>
    <row r="4" spans="1:8" ht="14.25" customHeight="1">
      <c r="A4" s="33"/>
      <c r="B4" s="38"/>
      <c r="C4" s="39"/>
      <c r="D4" s="39"/>
      <c r="E4" s="41"/>
      <c r="F4" s="30" t="s">
        <v>4</v>
      </c>
      <c r="G4" s="30" t="s">
        <v>17</v>
      </c>
      <c r="H4" s="36"/>
    </row>
    <row r="5" spans="1:8" ht="28.5" customHeight="1">
      <c r="A5" s="33"/>
      <c r="B5" s="38"/>
      <c r="C5" s="39"/>
      <c r="D5" s="39"/>
      <c r="E5" s="42"/>
      <c r="F5" s="31"/>
      <c r="G5" s="31"/>
      <c r="H5" s="36"/>
    </row>
    <row r="6" spans="1:8" s="3" customFormat="1" ht="45" customHeight="1">
      <c r="A6" s="33"/>
      <c r="B6" s="2">
        <v>1</v>
      </c>
      <c r="C6" s="14" t="s">
        <v>9</v>
      </c>
      <c r="D6" s="15" t="s">
        <v>11</v>
      </c>
      <c r="E6" s="2">
        <v>200</v>
      </c>
      <c r="F6" s="2">
        <v>0</v>
      </c>
      <c r="G6" s="2">
        <v>200</v>
      </c>
      <c r="H6" s="13" t="s">
        <v>15</v>
      </c>
    </row>
    <row r="7" spans="1:8" s="3" customFormat="1" ht="54.75" customHeight="1">
      <c r="A7" s="33"/>
      <c r="B7" s="2">
        <v>2</v>
      </c>
      <c r="C7" s="14" t="s">
        <v>10</v>
      </c>
      <c r="D7" s="15" t="s">
        <v>12</v>
      </c>
      <c r="E7" s="2">
        <v>1819</v>
      </c>
      <c r="F7" s="2">
        <v>0</v>
      </c>
      <c r="G7" s="2">
        <v>1819</v>
      </c>
      <c r="H7" s="18" t="s">
        <v>40</v>
      </c>
    </row>
    <row r="8" spans="1:8" s="3" customFormat="1" ht="54.75" customHeight="1">
      <c r="A8" s="33"/>
      <c r="B8" s="2">
        <v>3</v>
      </c>
      <c r="C8" s="20" t="s">
        <v>23</v>
      </c>
      <c r="D8" s="20" t="s">
        <v>24</v>
      </c>
      <c r="E8" s="2">
        <v>192</v>
      </c>
      <c r="F8" s="2">
        <v>0</v>
      </c>
      <c r="G8" s="2">
        <v>192</v>
      </c>
      <c r="H8" s="24" t="s">
        <v>35</v>
      </c>
    </row>
    <row r="9" spans="1:8" s="3" customFormat="1" ht="54.75" customHeight="1">
      <c r="A9" s="33"/>
      <c r="B9" s="2">
        <v>4</v>
      </c>
      <c r="C9" s="20" t="s">
        <v>25</v>
      </c>
      <c r="D9" s="20" t="s">
        <v>26</v>
      </c>
      <c r="E9" s="2">
        <v>1256</v>
      </c>
      <c r="F9" s="2">
        <v>0</v>
      </c>
      <c r="G9" s="2">
        <v>1256</v>
      </c>
      <c r="H9" s="27" t="s">
        <v>32</v>
      </c>
    </row>
    <row r="10" spans="1:8" s="3" customFormat="1" ht="54.75" customHeight="1">
      <c r="A10" s="34"/>
      <c r="B10" s="48">
        <v>5</v>
      </c>
      <c r="C10" s="25" t="s">
        <v>37</v>
      </c>
      <c r="D10" s="25" t="s">
        <v>38</v>
      </c>
      <c r="E10" s="48">
        <v>186</v>
      </c>
      <c r="F10" s="48">
        <v>0</v>
      </c>
      <c r="G10" s="48">
        <v>186</v>
      </c>
      <c r="H10" s="24" t="s">
        <v>39</v>
      </c>
    </row>
    <row r="11" spans="1:8" ht="19.5" customHeight="1">
      <c r="A11" s="37" t="s">
        <v>18</v>
      </c>
      <c r="B11" s="37"/>
      <c r="C11" s="37"/>
      <c r="D11" s="37"/>
      <c r="E11" s="4">
        <f>SUM(E6:E10)</f>
        <v>3653</v>
      </c>
      <c r="F11" s="4">
        <f>SUM(F6:F7)</f>
        <v>0</v>
      </c>
      <c r="G11" s="4">
        <f>SUM(G6:G10)</f>
        <v>3653</v>
      </c>
      <c r="H11" s="12"/>
    </row>
    <row r="12" spans="1:8" s="11" customFormat="1" ht="75.75" customHeight="1">
      <c r="A12" s="45" t="s">
        <v>8</v>
      </c>
      <c r="B12" s="6">
        <v>1</v>
      </c>
      <c r="C12" s="16" t="s">
        <v>13</v>
      </c>
      <c r="D12" s="16" t="s">
        <v>14</v>
      </c>
      <c r="E12" s="7">
        <v>1218</v>
      </c>
      <c r="F12" s="7">
        <v>0</v>
      </c>
      <c r="G12" s="7">
        <v>1218</v>
      </c>
      <c r="H12" s="15" t="s">
        <v>16</v>
      </c>
    </row>
    <row r="13" spans="1:8" s="11" customFormat="1" ht="75.75" customHeight="1">
      <c r="A13" s="46"/>
      <c r="B13" s="6">
        <v>2</v>
      </c>
      <c r="C13" s="17" t="s">
        <v>20</v>
      </c>
      <c r="D13" s="17" t="s">
        <v>21</v>
      </c>
      <c r="E13" s="7">
        <v>1405</v>
      </c>
      <c r="F13" s="7">
        <v>339</v>
      </c>
      <c r="G13" s="7">
        <v>1066</v>
      </c>
      <c r="H13" s="19" t="s">
        <v>22</v>
      </c>
    </row>
    <row r="14" spans="1:8" s="11" customFormat="1" ht="75.75" customHeight="1">
      <c r="A14" s="46"/>
      <c r="B14" s="6">
        <v>3</v>
      </c>
      <c r="C14" s="21" t="s">
        <v>27</v>
      </c>
      <c r="D14" s="21" t="s">
        <v>28</v>
      </c>
      <c r="E14" s="22">
        <v>664</v>
      </c>
      <c r="F14" s="7">
        <v>0</v>
      </c>
      <c r="G14" s="22">
        <v>664</v>
      </c>
      <c r="H14" s="25" t="s">
        <v>34</v>
      </c>
    </row>
    <row r="15" spans="1:8" s="11" customFormat="1" ht="75.75" customHeight="1">
      <c r="A15" s="47"/>
      <c r="B15" s="6">
        <v>4</v>
      </c>
      <c r="C15" s="21" t="s">
        <v>29</v>
      </c>
      <c r="D15" s="21" t="s">
        <v>30</v>
      </c>
      <c r="E15" s="23">
        <v>2036</v>
      </c>
      <c r="F15" s="7">
        <v>0</v>
      </c>
      <c r="G15" s="23">
        <v>2036</v>
      </c>
      <c r="H15" s="26" t="s">
        <v>33</v>
      </c>
    </row>
    <row r="16" spans="1:8" ht="24" customHeight="1">
      <c r="A16" s="35" t="s">
        <v>19</v>
      </c>
      <c r="B16" s="35"/>
      <c r="C16" s="35"/>
      <c r="D16" s="35"/>
      <c r="E16" s="8">
        <f>SUM(E12:E15)</f>
        <v>5323</v>
      </c>
      <c r="F16" s="8">
        <f>SUM(F12:F13)</f>
        <v>339</v>
      </c>
      <c r="G16" s="8">
        <f>SUM(G12:G15)</f>
        <v>4984</v>
      </c>
      <c r="H16" s="12"/>
    </row>
    <row r="17" ht="37.5" customHeight="1">
      <c r="A17" s="9"/>
    </row>
    <row r="18" ht="28.5" customHeight="1">
      <c r="A18" s="9"/>
    </row>
    <row r="19" ht="37.5" customHeight="1">
      <c r="A19" s="9"/>
    </row>
    <row r="20" ht="37.5" customHeight="1">
      <c r="A20" s="9"/>
    </row>
    <row r="21" ht="36" customHeight="1">
      <c r="A21" s="9"/>
    </row>
    <row r="22" ht="31.5" customHeight="1">
      <c r="A22" s="9"/>
    </row>
    <row r="23" ht="23.25" customHeight="1">
      <c r="A23" s="9"/>
    </row>
    <row r="24" ht="23.25" customHeight="1">
      <c r="A24" s="9"/>
    </row>
    <row r="25" ht="23.25" customHeight="1">
      <c r="A25" s="9"/>
    </row>
    <row r="26" ht="23.25" customHeight="1">
      <c r="A26" s="9"/>
    </row>
    <row r="27" ht="23.25" customHeight="1">
      <c r="A27" s="9"/>
    </row>
    <row r="28" ht="36" customHeight="1">
      <c r="A28" s="9"/>
    </row>
    <row r="29" ht="24.75" customHeight="1">
      <c r="A29" s="9"/>
    </row>
    <row r="30" ht="13.5" customHeight="1">
      <c r="A30" s="9"/>
    </row>
    <row r="31" ht="36" customHeight="1">
      <c r="A31" s="9"/>
    </row>
    <row r="32" ht="13.5" customHeight="1">
      <c r="A32" s="9"/>
    </row>
    <row r="33" spans="1:7" s="3" customFormat="1" ht="19.5" customHeight="1">
      <c r="A33" s="9"/>
      <c r="B33"/>
      <c r="C33"/>
      <c r="D33"/>
      <c r="E33"/>
      <c r="F33"/>
      <c r="G33"/>
    </row>
    <row r="34" ht="13.5">
      <c r="A34" s="10"/>
    </row>
    <row r="35" ht="13.5">
      <c r="A35" s="10"/>
    </row>
  </sheetData>
  <sheetProtection/>
  <mergeCells count="14">
    <mergeCell ref="D3:D5"/>
    <mergeCell ref="E3:E5"/>
    <mergeCell ref="F3:G3"/>
    <mergeCell ref="A12:A15"/>
    <mergeCell ref="A1:H1"/>
    <mergeCell ref="F2:H2"/>
    <mergeCell ref="F4:F5"/>
    <mergeCell ref="G4:G5"/>
    <mergeCell ref="A3:A10"/>
    <mergeCell ref="A16:D16"/>
    <mergeCell ref="H3:H5"/>
    <mergeCell ref="A11:D11"/>
    <mergeCell ref="B3:B5"/>
    <mergeCell ref="C3:C5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Width="0" fitToHeight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2017-06-27T09:33:49Z</cp:lastPrinted>
  <dcterms:created xsi:type="dcterms:W3CDTF">2006-09-16T00:00:00Z</dcterms:created>
  <dcterms:modified xsi:type="dcterms:W3CDTF">2020-08-14T06:15:31Z</dcterms:modified>
  <cp:category/>
  <cp:version/>
  <cp:contentType/>
  <cp:contentStatus/>
</cp:coreProperties>
</file>