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>
    <definedName name="_xlnm.Print_Area" localSheetId="0">'结果汇总表'!$A$1:$P$4</definedName>
    <definedName name="_xlnm.Print_Titles" localSheetId="0">'结果汇总表'!$1:$3</definedName>
    <definedName name="_xlnm._FilterDatabase" localSheetId="0" hidden="1">'结果汇总表'!$A$3:$P$13</definedName>
  </definedNames>
  <calcPr fullCalcOnLoad="1"/>
</workbook>
</file>

<file path=xl/sharedStrings.xml><?xml version="1.0" encoding="utf-8"?>
<sst xmlns="http://schemas.openxmlformats.org/spreadsheetml/2006/main" count="168" uniqueCount="53">
  <si>
    <t>附件2：广州市海珠区市场监督管理局2022年第5期食品监督抽检结果汇总表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</si>
  <si>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</si>
  <si>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</si>
  <si>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</si>
  <si>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</si>
  <si>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</si>
  <si>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</si>
  <si>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生产日期</t>
  </si>
  <si>
    <t>被抽检单位</t>
  </si>
  <si>
    <t>被抽检单位地址</t>
  </si>
  <si>
    <t>标称生产单位</t>
  </si>
  <si>
    <t>标称生产单位地址</t>
  </si>
  <si>
    <t>总判定</t>
  </si>
  <si>
    <t>不合格项目</t>
  </si>
  <si>
    <t>检验机构</t>
  </si>
  <si>
    <t>标准值</t>
  </si>
  <si>
    <t>实测值</t>
  </si>
  <si>
    <t>食安2022-02-0578</t>
  </si>
  <si>
    <t>食用农产品</t>
  </si>
  <si>
    <t>韭菜</t>
  </si>
  <si>
    <t>/</t>
  </si>
  <si>
    <t>购进日期：2022-02-15</t>
  </si>
  <si>
    <t>广州市海珠区海旋酒家</t>
  </si>
  <si>
    <t>广州市海珠区红卫村东边后街1号之一之二之三首层二层三层</t>
  </si>
  <si>
    <t>合格</t>
  </si>
  <si>
    <t>广州检验检测认证集团有限公司</t>
  </si>
  <si>
    <t>食安2022-02-0584</t>
  </si>
  <si>
    <t>耕野高山娃娃菜</t>
  </si>
  <si>
    <t>购进日期：2022-02-16</t>
  </si>
  <si>
    <t>广州市海珠区二佳小厨坊</t>
  </si>
  <si>
    <t>广州市海珠区赤岗路赤岗二街10号101、102房自编之二</t>
  </si>
  <si>
    <t>食安2022-02-0580</t>
  </si>
  <si>
    <t>娃娃菜</t>
  </si>
  <si>
    <t>广州市海珠区淼旺猪肚鸡餐厅</t>
  </si>
  <si>
    <t>广州市海珠区赤岗路123号、赤岗三街2号之一、赤岗三街2-2号、赤岗三街2号之三</t>
  </si>
  <si>
    <t>食安2022-02-0585</t>
  </si>
  <si>
    <t>番茄</t>
  </si>
  <si>
    <t>食安2022-02-0583</t>
  </si>
  <si>
    <t>西红柿</t>
  </si>
  <si>
    <t>广州市海珠区有滋有味餐馆</t>
  </si>
  <si>
    <t>广州市海珠区赤岗路99号首层商场A7</t>
  </si>
  <si>
    <t>食安2022-02-0579</t>
  </si>
  <si>
    <t>姜</t>
  </si>
  <si>
    <t>食安2022-02-0576</t>
  </si>
  <si>
    <t>茄子</t>
  </si>
  <si>
    <t>广东文星酒店有限公司赤岗分公司</t>
  </si>
  <si>
    <t>广州市海珠区赤岗东路281号126-132号铺,赤岗东路281号二楼</t>
  </si>
  <si>
    <t>食安2022-02-0582</t>
  </si>
  <si>
    <t>青辣椒</t>
  </si>
  <si>
    <t>食安2022-02-0581</t>
  </si>
  <si>
    <t>绿豆芽</t>
  </si>
  <si>
    <t>食安2022-02-0577</t>
  </si>
  <si>
    <t>黄豆芽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</si>
</sst>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33" fillId="4" borderId="1" applyNumberFormat="0" applyAlignment="0" applyProtection="0"/>
    <xf numFmtId="0" fontId="1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34" fillId="4" borderId="3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2" fillId="0" borderId="0">
      <alignment vertical="center"/>
      <protection/>
    </xf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8" fillId="11" borderId="0" applyNumberFormat="0" applyBorder="0" applyAlignment="0" applyProtection="0"/>
    <xf numFmtId="0" fontId="17" fillId="0" borderId="7" applyNumberFormat="0" applyFill="0" applyAlignment="0" applyProtection="0"/>
    <xf numFmtId="0" fontId="8" fillId="12" borderId="0" applyNumberFormat="0" applyBorder="0" applyAlignment="0" applyProtection="0"/>
    <xf numFmtId="0" fontId="11" fillId="13" borderId="8" applyNumberFormat="0" applyAlignment="0" applyProtection="0"/>
    <xf numFmtId="0" fontId="24" fillId="13" borderId="2" applyNumberFormat="0" applyAlignment="0" applyProtection="0"/>
    <xf numFmtId="0" fontId="32" fillId="14" borderId="0" applyNumberFormat="0" applyBorder="0" applyAlignment="0" applyProtection="0"/>
    <xf numFmtId="0" fontId="21" fillId="15" borderId="9" applyNumberFormat="0" applyAlignment="0" applyProtection="0"/>
    <xf numFmtId="0" fontId="32" fillId="16" borderId="0" applyNumberFormat="0" applyBorder="0" applyAlignment="0" applyProtection="0"/>
    <xf numFmtId="0" fontId="9" fillId="5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10" applyNumberFormat="0" applyFill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5" fillId="0" borderId="11" applyNumberFormat="0" applyFill="0" applyAlignment="0" applyProtection="0"/>
    <xf numFmtId="0" fontId="10" fillId="3" borderId="0" applyNumberFormat="0" applyBorder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9" fillId="26" borderId="0" applyNumberFormat="0" applyBorder="0" applyAlignment="0" applyProtection="0"/>
    <xf numFmtId="0" fontId="36" fillId="0" borderId="12" applyNumberFormat="0" applyFill="0" applyAlignment="0" applyProtection="0"/>
    <xf numFmtId="0" fontId="9" fillId="27" borderId="0" applyNumberFormat="0" applyBorder="0" applyAlignment="0" applyProtection="0"/>
    <xf numFmtId="0" fontId="9" fillId="7" borderId="0" applyNumberFormat="0" applyBorder="0" applyAlignment="0" applyProtection="0"/>
    <xf numFmtId="0" fontId="33" fillId="4" borderId="1" applyNumberFormat="0" applyAlignment="0" applyProtection="0"/>
    <xf numFmtId="0" fontId="9" fillId="10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9" fillId="29" borderId="0" applyNumberFormat="0" applyBorder="0" applyAlignment="0" applyProtection="0"/>
    <xf numFmtId="0" fontId="34" fillId="4" borderId="3" applyNumberFormat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34" borderId="0" applyNumberFormat="0" applyBorder="0" applyAlignment="0" applyProtection="0"/>
    <xf numFmtId="0" fontId="32" fillId="2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32" fillId="35" borderId="0" applyNumberFormat="0" applyBorder="0" applyAlignment="0" applyProtection="0"/>
    <xf numFmtId="0" fontId="0" fillId="0" borderId="0">
      <alignment/>
      <protection/>
    </xf>
    <xf numFmtId="0" fontId="32" fillId="35" borderId="0" applyNumberFormat="0" applyBorder="0" applyAlignment="0" applyProtection="0"/>
    <xf numFmtId="0" fontId="32" fillId="14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1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6" borderId="16" applyNumberFormat="0" applyFont="0" applyAlignment="0" applyProtection="0"/>
    <xf numFmtId="0" fontId="32" fillId="0" borderId="0">
      <alignment vertical="center"/>
      <protection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48" borderId="18" applyNumberFormat="0" applyAlignment="0" applyProtection="0"/>
    <xf numFmtId="0" fontId="46" fillId="48" borderId="1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7" fillId="32" borderId="0" applyNumberFormat="0" applyBorder="0" applyAlignment="0" applyProtection="0"/>
    <xf numFmtId="0" fontId="49" fillId="54" borderId="3" applyNumberFormat="0" applyAlignment="0" applyProtection="0"/>
    <xf numFmtId="0" fontId="49" fillId="54" borderId="3" applyNumberFormat="0" applyAlignment="0" applyProtection="0"/>
    <xf numFmtId="0" fontId="43" fillId="46" borderId="16" applyNumberFormat="0" applyFont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86" applyFont="1" applyFill="1" applyBorder="1" applyAlignment="1">
      <alignment horizontal="center" wrapText="1"/>
      <protection/>
    </xf>
    <xf numFmtId="14" fontId="1" fillId="0" borderId="0" xfId="86" applyNumberFormat="1" applyFont="1" applyFill="1" applyBorder="1" applyAlignment="1">
      <alignment horizontal="center" wrapText="1"/>
      <protection/>
    </xf>
    <xf numFmtId="0" fontId="0" fillId="0" borderId="0" xfId="86" applyFont="1" applyBorder="1">
      <alignment/>
      <protection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176" fontId="3" fillId="0" borderId="21" xfId="86" applyNumberFormat="1" applyFont="1" applyFill="1" applyBorder="1" applyAlignment="1">
      <alignment horizontal="center" vertical="center" wrapText="1"/>
      <protection/>
    </xf>
    <xf numFmtId="14" fontId="3" fillId="0" borderId="21" xfId="86" applyNumberFormat="1" applyFont="1" applyFill="1" applyBorder="1" applyAlignment="1">
      <alignment horizontal="center" vertical="center" wrapText="1"/>
      <protection/>
    </xf>
    <xf numFmtId="176" fontId="4" fillId="0" borderId="21" xfId="86" applyNumberFormat="1" applyFont="1" applyFill="1" applyBorder="1" applyAlignment="1">
      <alignment horizontal="center" vertical="center" wrapText="1"/>
      <protection/>
    </xf>
    <xf numFmtId="14" fontId="4" fillId="0" borderId="21" xfId="86" applyNumberFormat="1" applyFont="1" applyFill="1" applyBorder="1" applyAlignment="1">
      <alignment horizontal="center" vertical="center" wrapText="1"/>
      <protection/>
    </xf>
    <xf numFmtId="49" fontId="3" fillId="0" borderId="21" xfId="86" applyNumberFormat="1" applyFont="1" applyFill="1" applyBorder="1" applyAlignment="1">
      <alignment horizontal="center" vertical="center" wrapText="1"/>
      <protection/>
    </xf>
  </cellXfs>
  <cellStyles count="14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20150127-2月公布表格（汇总）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pane ySplit="3" topLeftCell="A4" activePane="bottomLeft" state="frozen"/>
      <selection pane="bottomLeft" activeCell="K7" sqref="K7"/>
    </sheetView>
  </sheetViews>
  <sheetFormatPr defaultColWidth="9.00390625" defaultRowHeight="14.25"/>
  <cols>
    <col min="1" max="1" width="4.75390625" style="1" customWidth="1"/>
    <col min="2" max="2" width="12.125" style="1" customWidth="1"/>
    <col min="3" max="3" width="10.625" style="1" customWidth="1"/>
    <col min="4" max="4" width="11.875" style="1" customWidth="1"/>
    <col min="5" max="5" width="9.125" style="1" customWidth="1"/>
    <col min="6" max="6" width="9.25390625" style="1" customWidth="1"/>
    <col min="7" max="7" width="11.875" style="2" customWidth="1"/>
    <col min="8" max="8" width="17.875" style="1" customWidth="1"/>
    <col min="9" max="9" width="20.375" style="1" customWidth="1"/>
    <col min="10" max="10" width="16.375" style="1" customWidth="1"/>
    <col min="11" max="11" width="21.25390625" style="1" customWidth="1"/>
    <col min="12" max="12" width="7.75390625" style="1" customWidth="1"/>
    <col min="13" max="13" width="9.50390625" style="1" customWidth="1"/>
    <col min="14" max="14" width="11.375" style="1" customWidth="1"/>
    <col min="15" max="15" width="13.625" style="1" customWidth="1"/>
    <col min="16" max="16" width="16.75390625" style="1" customWidth="1"/>
    <col min="17" max="16384" width="9.00390625" style="3" customWidth="1"/>
  </cols>
  <sheetData>
    <row r="1" spans="1:16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13</v>
      </c>
      <c r="O2" s="6"/>
      <c r="P2" s="6" t="s">
        <v>14</v>
      </c>
    </row>
    <row r="3" spans="1:16" ht="15.75" customHeight="1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 t="s">
        <v>15</v>
      </c>
      <c r="O3" s="10" t="s">
        <v>16</v>
      </c>
      <c r="P3" s="6"/>
    </row>
    <row r="4" spans="1:16" ht="40.5">
      <c r="A4" s="8">
        <f>COUNT($A$1:A3)+1</f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20</v>
      </c>
      <c r="G4" s="9" t="s">
        <v>21</v>
      </c>
      <c r="H4" s="8" t="s">
        <v>22</v>
      </c>
      <c r="I4" s="8" t="s">
        <v>23</v>
      </c>
      <c r="J4" s="8" t="s">
        <v>20</v>
      </c>
      <c r="K4" s="8" t="s">
        <v>20</v>
      </c>
      <c r="L4" s="8" t="s">
        <v>24</v>
      </c>
      <c r="M4" s="8" t="s">
        <v>20</v>
      </c>
      <c r="N4" s="8" t="s">
        <v>20</v>
      </c>
      <c r="O4" s="8" t="s">
        <v>20</v>
      </c>
      <c r="P4" s="8" t="s">
        <v>25</v>
      </c>
    </row>
    <row r="5" spans="1:16" ht="40.5">
      <c r="A5" s="8">
        <f>COUNT($A$1:A4)+1</f>
        <v>2</v>
      </c>
      <c r="B5" s="8" t="s">
        <v>26</v>
      </c>
      <c r="C5" s="8" t="s">
        <v>18</v>
      </c>
      <c r="D5" s="8" t="s">
        <v>27</v>
      </c>
      <c r="E5" s="8" t="s">
        <v>20</v>
      </c>
      <c r="F5" s="8" t="s">
        <v>20</v>
      </c>
      <c r="G5" s="9" t="s">
        <v>28</v>
      </c>
      <c r="H5" s="8" t="s">
        <v>29</v>
      </c>
      <c r="I5" s="8" t="s">
        <v>30</v>
      </c>
      <c r="J5" s="8" t="s">
        <v>20</v>
      </c>
      <c r="K5" s="8" t="s">
        <v>20</v>
      </c>
      <c r="L5" s="8" t="s">
        <v>24</v>
      </c>
      <c r="M5" s="8" t="s">
        <v>20</v>
      </c>
      <c r="N5" s="8" t="s">
        <v>20</v>
      </c>
      <c r="O5" s="8" t="s">
        <v>20</v>
      </c>
      <c r="P5" s="8" t="s">
        <v>25</v>
      </c>
    </row>
    <row r="6" spans="1:16" ht="54">
      <c r="A6" s="8">
        <f>COUNT($A$1:A5)+1</f>
        <v>3</v>
      </c>
      <c r="B6" s="8" t="s">
        <v>31</v>
      </c>
      <c r="C6" s="8" t="s">
        <v>18</v>
      </c>
      <c r="D6" s="8" t="s">
        <v>32</v>
      </c>
      <c r="E6" s="8" t="s">
        <v>20</v>
      </c>
      <c r="F6" s="8" t="s">
        <v>20</v>
      </c>
      <c r="G6" s="9" t="s">
        <v>28</v>
      </c>
      <c r="H6" s="8" t="s">
        <v>33</v>
      </c>
      <c r="I6" s="8" t="s">
        <v>34</v>
      </c>
      <c r="J6" s="8" t="s">
        <v>20</v>
      </c>
      <c r="K6" s="8" t="s">
        <v>20</v>
      </c>
      <c r="L6" s="8" t="s">
        <v>24</v>
      </c>
      <c r="M6" s="8" t="s">
        <v>20</v>
      </c>
      <c r="N6" s="8" t="s">
        <v>20</v>
      </c>
      <c r="O6" s="8" t="s">
        <v>20</v>
      </c>
      <c r="P6" s="8" t="s">
        <v>25</v>
      </c>
    </row>
    <row r="7" spans="1:16" ht="40.5">
      <c r="A7" s="8">
        <f>COUNT($A$1:A6)+1</f>
        <v>4</v>
      </c>
      <c r="B7" s="8" t="s">
        <v>35</v>
      </c>
      <c r="C7" s="8" t="s">
        <v>18</v>
      </c>
      <c r="D7" s="8" t="s">
        <v>36</v>
      </c>
      <c r="E7" s="8" t="s">
        <v>20</v>
      </c>
      <c r="F7" s="8" t="s">
        <v>20</v>
      </c>
      <c r="G7" s="9" t="s">
        <v>28</v>
      </c>
      <c r="H7" s="8" t="s">
        <v>29</v>
      </c>
      <c r="I7" s="8" t="s">
        <v>30</v>
      </c>
      <c r="J7" s="8" t="s">
        <v>20</v>
      </c>
      <c r="K7" s="8" t="s">
        <v>20</v>
      </c>
      <c r="L7" s="8" t="s">
        <v>24</v>
      </c>
      <c r="M7" s="8" t="s">
        <v>20</v>
      </c>
      <c r="N7" s="8" t="s">
        <v>20</v>
      </c>
      <c r="O7" s="8" t="s">
        <v>20</v>
      </c>
      <c r="P7" s="8" t="s">
        <v>25</v>
      </c>
    </row>
    <row r="8" spans="1:16" ht="27">
      <c r="A8" s="8">
        <f>COUNT($A$1:A7)+1</f>
        <v>5</v>
      </c>
      <c r="B8" s="8" t="s">
        <v>37</v>
      </c>
      <c r="C8" s="8" t="s">
        <v>18</v>
      </c>
      <c r="D8" s="8" t="s">
        <v>38</v>
      </c>
      <c r="E8" s="8" t="s">
        <v>20</v>
      </c>
      <c r="F8" s="8" t="s">
        <v>20</v>
      </c>
      <c r="G8" s="9" t="s">
        <v>21</v>
      </c>
      <c r="H8" s="8" t="s">
        <v>39</v>
      </c>
      <c r="I8" s="8" t="s">
        <v>40</v>
      </c>
      <c r="J8" s="8" t="s">
        <v>20</v>
      </c>
      <c r="K8" s="8" t="s">
        <v>20</v>
      </c>
      <c r="L8" s="8" t="s">
        <v>24</v>
      </c>
      <c r="M8" s="8" t="s">
        <v>20</v>
      </c>
      <c r="N8" s="8" t="s">
        <v>20</v>
      </c>
      <c r="O8" s="8" t="s">
        <v>20</v>
      </c>
      <c r="P8" s="8" t="s">
        <v>25</v>
      </c>
    </row>
    <row r="9" spans="1:16" ht="54">
      <c r="A9" s="8">
        <f>COUNT($A$1:A8)+1</f>
        <v>6</v>
      </c>
      <c r="B9" s="8" t="s">
        <v>41</v>
      </c>
      <c r="C9" s="8" t="s">
        <v>18</v>
      </c>
      <c r="D9" s="8" t="s">
        <v>42</v>
      </c>
      <c r="E9" s="8" t="s">
        <v>20</v>
      </c>
      <c r="F9" s="8" t="s">
        <v>20</v>
      </c>
      <c r="G9" s="9" t="s">
        <v>28</v>
      </c>
      <c r="H9" s="8" t="s">
        <v>33</v>
      </c>
      <c r="I9" s="8" t="s">
        <v>34</v>
      </c>
      <c r="J9" s="8" t="s">
        <v>20</v>
      </c>
      <c r="K9" s="8" t="s">
        <v>20</v>
      </c>
      <c r="L9" s="8" t="s">
        <v>24</v>
      </c>
      <c r="M9" s="8" t="s">
        <v>20</v>
      </c>
      <c r="N9" s="8" t="s">
        <v>20</v>
      </c>
      <c r="O9" s="8" t="s">
        <v>20</v>
      </c>
      <c r="P9" s="8" t="s">
        <v>25</v>
      </c>
    </row>
    <row r="10" spans="1:16" ht="40.5">
      <c r="A10" s="8">
        <f>COUNT($A$1:A9)+1</f>
        <v>7</v>
      </c>
      <c r="B10" s="8" t="s">
        <v>43</v>
      </c>
      <c r="C10" s="8" t="s">
        <v>18</v>
      </c>
      <c r="D10" s="8" t="s">
        <v>44</v>
      </c>
      <c r="E10" s="8" t="s">
        <v>20</v>
      </c>
      <c r="F10" s="8" t="s">
        <v>20</v>
      </c>
      <c r="G10" s="9" t="s">
        <v>28</v>
      </c>
      <c r="H10" s="8" t="s">
        <v>45</v>
      </c>
      <c r="I10" s="8" t="s">
        <v>46</v>
      </c>
      <c r="J10" s="8" t="s">
        <v>20</v>
      </c>
      <c r="K10" s="8" t="s">
        <v>20</v>
      </c>
      <c r="L10" s="8" t="s">
        <v>24</v>
      </c>
      <c r="M10" s="8" t="s">
        <v>20</v>
      </c>
      <c r="N10" s="8" t="s">
        <v>20</v>
      </c>
      <c r="O10" s="8" t="s">
        <v>20</v>
      </c>
      <c r="P10" s="8" t="s">
        <v>25</v>
      </c>
    </row>
    <row r="11" spans="1:16" ht="27">
      <c r="A11" s="8">
        <f>COUNT($A$1:A10)+1</f>
        <v>8</v>
      </c>
      <c r="B11" s="8" t="s">
        <v>47</v>
      </c>
      <c r="C11" s="8" t="s">
        <v>18</v>
      </c>
      <c r="D11" s="8" t="s">
        <v>48</v>
      </c>
      <c r="E11" s="8" t="s">
        <v>20</v>
      </c>
      <c r="F11" s="8" t="s">
        <v>20</v>
      </c>
      <c r="G11" s="9" t="s">
        <v>28</v>
      </c>
      <c r="H11" s="8" t="s">
        <v>39</v>
      </c>
      <c r="I11" s="8" t="s">
        <v>40</v>
      </c>
      <c r="J11" s="8" t="s">
        <v>20</v>
      </c>
      <c r="K11" s="8" t="s">
        <v>20</v>
      </c>
      <c r="L11" s="8" t="s">
        <v>24</v>
      </c>
      <c r="M11" s="8" t="s">
        <v>20</v>
      </c>
      <c r="N11" s="8" t="s">
        <v>20</v>
      </c>
      <c r="O11" s="8" t="s">
        <v>20</v>
      </c>
      <c r="P11" s="8" t="s">
        <v>25</v>
      </c>
    </row>
    <row r="12" spans="1:16" ht="27">
      <c r="A12" s="8">
        <f>COUNT($A$1:A11)+1</f>
        <v>9</v>
      </c>
      <c r="B12" s="8" t="s">
        <v>49</v>
      </c>
      <c r="C12" s="8" t="s">
        <v>18</v>
      </c>
      <c r="D12" s="8" t="s">
        <v>50</v>
      </c>
      <c r="E12" s="8" t="s">
        <v>20</v>
      </c>
      <c r="F12" s="8" t="s">
        <v>20</v>
      </c>
      <c r="G12" s="9" t="s">
        <v>28</v>
      </c>
      <c r="H12" s="8" t="s">
        <v>39</v>
      </c>
      <c r="I12" s="8" t="s">
        <v>40</v>
      </c>
      <c r="J12" s="8" t="s">
        <v>20</v>
      </c>
      <c r="K12" s="8" t="s">
        <v>20</v>
      </c>
      <c r="L12" s="8" t="s">
        <v>24</v>
      </c>
      <c r="M12" s="8" t="s">
        <v>20</v>
      </c>
      <c r="N12" s="8" t="s">
        <v>20</v>
      </c>
      <c r="O12" s="8" t="s">
        <v>20</v>
      </c>
      <c r="P12" s="8" t="s">
        <v>25</v>
      </c>
    </row>
    <row r="13" spans="1:16" ht="40.5">
      <c r="A13" s="8">
        <f>COUNT($A$1:A12)+1</f>
        <v>10</v>
      </c>
      <c r="B13" s="8" t="s">
        <v>51</v>
      </c>
      <c r="C13" s="8" t="s">
        <v>18</v>
      </c>
      <c r="D13" s="8" t="s">
        <v>52</v>
      </c>
      <c r="E13" s="8" t="s">
        <v>20</v>
      </c>
      <c r="F13" s="8" t="s">
        <v>20</v>
      </c>
      <c r="G13" s="9" t="s">
        <v>21</v>
      </c>
      <c r="H13" s="8" t="s">
        <v>22</v>
      </c>
      <c r="I13" s="8" t="s">
        <v>23</v>
      </c>
      <c r="J13" s="8" t="s">
        <v>20</v>
      </c>
      <c r="K13" s="8" t="s">
        <v>20</v>
      </c>
      <c r="L13" s="8" t="s">
        <v>24</v>
      </c>
      <c r="M13" s="8" t="s">
        <v>20</v>
      </c>
      <c r="N13" s="8" t="s">
        <v>20</v>
      </c>
      <c r="O13" s="8" t="s">
        <v>20</v>
      </c>
      <c r="P13" s="8" t="s">
        <v>25</v>
      </c>
    </row>
  </sheetData>
  <sheetProtection/>
  <autoFilter ref="A3:P13"/>
  <mergeCells count="16">
    <mergeCell ref="A1:P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2022-02-28T08:25:18Z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