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53" activeTab="0"/>
  </bookViews>
  <sheets>
    <sheet name="结果汇总表1" sheetId="1" r:id="rId1"/>
    <sheet name="结果汇总表2" sheetId="2" r:id="rId2"/>
  </sheets>
  <definedNames>
    <definedName name="_xlnm.Print_Area" localSheetId="0">'结果汇总表1'!$A$1:$P$4</definedName>
    <definedName name="_xlnm.Print_Titles" localSheetId="0">'结果汇总表1'!$1:$3</definedName>
    <definedName name="_xlnm._FilterDatabase" localSheetId="0" hidden="1">'结果汇总表1'!$A$3:$P$55</definedName>
  </definedNames>
  <calcPr fullCalcOnLoad="1"/>
</workbook>
</file>

<file path=xl/sharedStrings.xml><?xml version="1.0" encoding="utf-8"?>
<sst xmlns="http://schemas.openxmlformats.org/spreadsheetml/2006/main" count="1293" uniqueCount="308">
  <si>
    <t>附件2：广州市海珠区市场监督管理局2022年第7期食品监督抽检结果汇总表</t>
  </si>
  <si>
    <t>序号</t>
  </si>
  <si>
    <t>检验报告
编号</t>
  </si>
  <si>
    <t>食品大类</t>
  </si>
  <si>
    <t>食品名称</t>
  </si>
  <si>
    <t>商标</t>
  </si>
  <si>
    <t>规格型号</t>
  </si>
  <si>
    <t>批号或
生产日期</t>
  </si>
  <si>
    <t>被抽检单位</t>
  </si>
  <si>
    <t>被抽检单位地址</t>
  </si>
  <si>
    <t>标称生产单位</t>
  </si>
  <si>
    <t>标称生产单位地址</t>
  </si>
  <si>
    <t>总判定</t>
  </si>
  <si>
    <t>不合格项目</t>
  </si>
  <si>
    <t>检验机构</t>
  </si>
  <si>
    <t>标准值</t>
  </si>
  <si>
    <t>实测值</t>
  </si>
  <si>
    <t>食安2022-02-1070</t>
  </si>
  <si>
    <t>食用农产品</t>
  </si>
  <si>
    <t>新鲜牛肉</t>
  </si>
  <si>
    <t>----</t>
  </si>
  <si>
    <t>散装称重</t>
  </si>
  <si>
    <t>2022-02-23</t>
  </si>
  <si>
    <t>广州市第四十一中学东校区</t>
  </si>
  <si>
    <t>广州市海珠区工业大道中广纸北二路116号</t>
  </si>
  <si>
    <t>广州江村多营禽畜肉业有限公司</t>
  </si>
  <si>
    <t>广东省广州市白云区广州江村多营禽畜肉业有限公司江铁园四街12号</t>
  </si>
  <si>
    <t>合格</t>
  </si>
  <si>
    <t>/</t>
  </si>
  <si>
    <t>广州检验检测认证集团有限公司</t>
  </si>
  <si>
    <t>食安2022-02-1159</t>
  </si>
  <si>
    <t>大白菜</t>
  </si>
  <si>
    <t>购进日期：2022-02-25</t>
  </si>
  <si>
    <t>广州市海珠区万松园小学（西校区饭堂）</t>
  </si>
  <si>
    <t>广州市海珠区江南大道中万松路35号</t>
  </si>
  <si>
    <t>食安2022-02-0963</t>
  </si>
  <si>
    <t>购进日期：2022-02-23</t>
  </si>
  <si>
    <t>广州市岭南画派纪念中学</t>
  </si>
  <si>
    <t>广州市海珠区江南西路玫瑰二街12号</t>
  </si>
  <si>
    <t>食安2022-03-0200</t>
  </si>
  <si>
    <t>番茄</t>
  </si>
  <si>
    <t>购进日期：2022-02-28</t>
  </si>
  <si>
    <t>广州市旅游商务职业学校</t>
  </si>
  <si>
    <t>广州市海珠区新滘西路9号</t>
  </si>
  <si>
    <t>食安2022-02-1156</t>
  </si>
  <si>
    <t>广州市海珠区江南新村第一小学（青凤校区食堂）</t>
  </si>
  <si>
    <t>广州市海珠区江南西路瑶头永盛围20号</t>
  </si>
  <si>
    <t>食安2022-02-0964</t>
  </si>
  <si>
    <t>食安2022-03-0198</t>
  </si>
  <si>
    <t>生姜</t>
  </si>
  <si>
    <t>广州市纺织服装职业学校（广州市服装高级职业技术学校）</t>
  </si>
  <si>
    <t>广州市新港中路399号</t>
  </si>
  <si>
    <t>食安2022-02-1165</t>
  </si>
  <si>
    <t>姜</t>
  </si>
  <si>
    <t>广州市五中附属初级中学食堂</t>
  </si>
  <si>
    <t>广州市海珠区翠宝路158号</t>
  </si>
  <si>
    <t>食安2022-02-1163</t>
  </si>
  <si>
    <t>广州市海珠区海幢街杏坛幼儿园</t>
  </si>
  <si>
    <t>广州市海珠区宝岗大道杏坛大街95号</t>
  </si>
  <si>
    <t>食安2022-02-1155</t>
  </si>
  <si>
    <t>食安2022-02-1077</t>
  </si>
  <si>
    <t>购进日期：2022-02-24</t>
  </si>
  <si>
    <t>广州市海珠区海幢街康体幼儿园</t>
  </si>
  <si>
    <t>广州市海珠区宝岗大道贵德街1-3号二楼</t>
  </si>
  <si>
    <t>食安2022-02-1068</t>
  </si>
  <si>
    <t>广州市海珠区康乐中学学生食堂</t>
  </si>
  <si>
    <t>广州市海珠区工业大道南大干围25号</t>
  </si>
  <si>
    <t>食安2022-03-0001</t>
  </si>
  <si>
    <t>茄子</t>
  </si>
  <si>
    <t>广州市为明学校</t>
  </si>
  <si>
    <t>广州市海珠区南洲路88号</t>
  </si>
  <si>
    <t>食安2022-02-1166</t>
  </si>
  <si>
    <t>茄瓜(茄子)</t>
  </si>
  <si>
    <t>食安2022-03-0201</t>
  </si>
  <si>
    <t>辣椒</t>
  </si>
  <si>
    <t>食安2022-03-0068</t>
  </si>
  <si>
    <t>广州市海珠区江南新村第二小学</t>
  </si>
  <si>
    <t>广州市海珠区江南西路紫玉大街18号</t>
  </si>
  <si>
    <t>食安2022-02-1080</t>
  </si>
  <si>
    <t>尖青椒</t>
  </si>
  <si>
    <t>食安2022-02-1066</t>
  </si>
  <si>
    <t>青尖椒</t>
  </si>
  <si>
    <t>食安2022-03-0005</t>
  </si>
  <si>
    <t>莲藕</t>
  </si>
  <si>
    <t>广东第二师范学院（第一食堂）</t>
  </si>
  <si>
    <t>广州市海珠区新港中路351号</t>
  </si>
  <si>
    <t>食安2022-03-0199</t>
  </si>
  <si>
    <t>黄豆芽</t>
  </si>
  <si>
    <t>购进日期：2022-03-01</t>
  </si>
  <si>
    <t>食安2022-03-0012</t>
  </si>
  <si>
    <t>食安2022-03-0069</t>
  </si>
  <si>
    <t>胡萝卜</t>
  </si>
  <si>
    <t>食安2022-03-0006</t>
  </si>
  <si>
    <t>红萝卜</t>
  </si>
  <si>
    <t>食安2022-02-1167</t>
  </si>
  <si>
    <t>食安2022-02-1161</t>
  </si>
  <si>
    <t>食安2022-02-1160</t>
  </si>
  <si>
    <t>食安2022-02-1157</t>
  </si>
  <si>
    <t>食安2022-02-1069</t>
  </si>
  <si>
    <t>食安2022-02-1067</t>
  </si>
  <si>
    <t>食安2022-02-0965</t>
  </si>
  <si>
    <t>食安2022-03-0004</t>
  </si>
  <si>
    <t>苹果</t>
  </si>
  <si>
    <t>食安2022-03-0002</t>
  </si>
  <si>
    <t>食安2022-02-1162</t>
  </si>
  <si>
    <t>食安2022-02-1158</t>
  </si>
  <si>
    <t>食安2022-03-0239</t>
  </si>
  <si>
    <t>粮食加工品</t>
  </si>
  <si>
    <t>绿宜寿香米</t>
  </si>
  <si>
    <t>绿宜寿及图形商标</t>
  </si>
  <si>
    <t>25千克/袋</t>
  </si>
  <si>
    <t>2022-01-11</t>
  </si>
  <si>
    <t>广州市第五中学</t>
  </si>
  <si>
    <t>广州市海珠区南村路32号</t>
  </si>
  <si>
    <t>寿县丰润油脂有限公司</t>
  </si>
  <si>
    <t>安徽省淮南市寿县安丰镇工业区</t>
  </si>
  <si>
    <t>食安2022-03-0203</t>
  </si>
  <si>
    <t>丝香贡米</t>
  </si>
  <si>
    <t>毓品粗粮</t>
  </si>
  <si>
    <t>2022-02-11</t>
  </si>
  <si>
    <t>广州良记米业有限公司</t>
  </si>
  <si>
    <t>广州市白云区旧广花路通达离心管厂C1号</t>
  </si>
  <si>
    <t>食安2022-02-1075</t>
  </si>
  <si>
    <t>油粘王(软香米)</t>
  </si>
  <si>
    <t>15kg/袋</t>
  </si>
  <si>
    <t>2022-02-10</t>
  </si>
  <si>
    <t>广州市海珠区江南新村第一小学（紫龙校区食堂）</t>
  </si>
  <si>
    <t>广州市海珠区江南西路紫龙大街8号</t>
  </si>
  <si>
    <t>佛山市南海区嘉粮精米加工厂</t>
  </si>
  <si>
    <t>佛山市南海区盐步河东建和村金珠三角粮油物流中心西边货场自编一号</t>
  </si>
  <si>
    <t>食安2022-02-1073</t>
  </si>
  <si>
    <t>大米</t>
  </si>
  <si>
    <t>图形商标</t>
  </si>
  <si>
    <t>25kg/袋</t>
  </si>
  <si>
    <t>2022-01-15</t>
  </si>
  <si>
    <t>广州市海珠区万松园小学（东校区）饭堂</t>
  </si>
  <si>
    <t>广州市海珠区前进路云桂大街1号-1</t>
  </si>
  <si>
    <t>天长市天禾米业有限公司</t>
  </si>
  <si>
    <t>天长市铜城镇龙岗社区</t>
  </si>
  <si>
    <t>食安2022-02-1072</t>
  </si>
  <si>
    <t>红牡丹丝苗米</t>
  </si>
  <si>
    <t>2022-01-16</t>
  </si>
  <si>
    <t>广州岭南穗粮谷物股份有限公司</t>
  </si>
  <si>
    <t>广州市南沙区横沥工业园冯马路6号</t>
  </si>
  <si>
    <t>食安2022-02-0966</t>
  </si>
  <si>
    <t>兴株长粒香</t>
  </si>
  <si>
    <t>兴株及图形商标</t>
  </si>
  <si>
    <t>24.5kg/袋</t>
  </si>
  <si>
    <t>2022-01-04</t>
  </si>
  <si>
    <t>江苏省宿迁市宿豫区大兴镇兴株粮食加工厂</t>
  </si>
  <si>
    <t>宿迁市宿豫区大兴镇宿泗路173号</t>
  </si>
  <si>
    <t>食安2022-02-1074</t>
  </si>
  <si>
    <t>食用油、油脂及其制品</t>
  </si>
  <si>
    <t>成品花生油</t>
  </si>
  <si>
    <t>15升/桶</t>
  </si>
  <si>
    <t>2022-01-20</t>
  </si>
  <si>
    <t>广州市粮食集团有限责任公司</t>
  </si>
  <si>
    <t>广州市荔湾区南漖果园工业区100号大院自编1、3、5栋</t>
  </si>
  <si>
    <t>食安2022-02-1071</t>
  </si>
  <si>
    <t>鹰唛花生油</t>
  </si>
  <si>
    <t>Yingma及图形商标</t>
  </si>
  <si>
    <t>5升/罐</t>
  </si>
  <si>
    <t>2022-01-02</t>
  </si>
  <si>
    <t>广东鹰唛食品有限公司</t>
  </si>
  <si>
    <t>中山市南区渡兴西路</t>
  </si>
  <si>
    <t>食安2022-03-0238</t>
  </si>
  <si>
    <t>食用植物调和油</t>
  </si>
  <si>
    <t>红顶大厨</t>
  </si>
  <si>
    <t>20升/桶</t>
  </si>
  <si>
    <t>2022-02-24</t>
  </si>
  <si>
    <t>广州市金妮宝食用油有限公司</t>
  </si>
  <si>
    <t>广州市南沙区东涌镇同业街17号(自编三栋(厂房二)）</t>
  </si>
  <si>
    <t>食安2022-02-1076</t>
  </si>
  <si>
    <t>18kg/桶</t>
  </si>
  <si>
    <t>2021-12-27</t>
  </si>
  <si>
    <t>食安2022-03-0240</t>
  </si>
  <si>
    <t>乳制品</t>
  </si>
  <si>
    <t>卡士鲜酪乳 风味发酵乳（原味）</t>
  </si>
  <si>
    <t>100g/杯</t>
  </si>
  <si>
    <t>2022-02-22</t>
  </si>
  <si>
    <t>卡士乳业(深圳)有限公司潭头分厂</t>
  </si>
  <si>
    <t>深圳市宝安区松岗街道潭头工业城177号</t>
  </si>
  <si>
    <t>食安2022-02-1292</t>
  </si>
  <si>
    <t>淀粉及淀粉制品</t>
  </si>
  <si>
    <t>湿米面制品(湿河粉)</t>
  </si>
  <si>
    <t>5kg/袋</t>
  </si>
  <si>
    <t>2022-02-27</t>
  </si>
  <si>
    <t>麦谷（深圳）谷物加工有限公司</t>
  </si>
  <si>
    <t>深圳市宝安区沙井街道步涌社区蚝三茅州山工业区A栋厂房三层</t>
  </si>
  <si>
    <t>食安2022-02-1291</t>
  </si>
  <si>
    <t>河粉(湿粉条)</t>
  </si>
  <si>
    <t>食安2022-02-1057</t>
  </si>
  <si>
    <t>粉条(布拉肠)</t>
  </si>
  <si>
    <t>广州市华信食品有限公司</t>
  </si>
  <si>
    <t>广州市白云区均禾街清湖村第一经济社工业区自编9号一楼</t>
  </si>
  <si>
    <t>食安2022-03-0067</t>
  </si>
  <si>
    <t>不合格</t>
  </si>
  <si>
    <t>吡虫啉</t>
  </si>
  <si>
    <t>≤0.5mg/kg</t>
  </si>
  <si>
    <t>1.88mg/kg</t>
  </si>
  <si>
    <t>食安2022-03-1929</t>
  </si>
  <si>
    <t>餐饮食品</t>
  </si>
  <si>
    <t>鸭腿</t>
  </si>
  <si>
    <t>加工日期：2022-03-18</t>
  </si>
  <si>
    <t>广州市海珠区王三鸭脖美食店</t>
  </si>
  <si>
    <t>广州市海珠区凤和江贝村艺苑南路22号</t>
  </si>
  <si>
    <t>食安2022-03-1928</t>
  </si>
  <si>
    <t>鸭脖</t>
  </si>
  <si>
    <t>食安2022-03-1927</t>
  </si>
  <si>
    <t>鸭锁骨</t>
  </si>
  <si>
    <t>附件2：广州市海珠区市场监督管理局2022年第7期食品监督抽检结果汇总表2</t>
  </si>
  <si>
    <t>检验报告编号</t>
  </si>
  <si>
    <t>判定</t>
  </si>
  <si>
    <t>HZIDC22SX0032</t>
  </si>
  <si>
    <t>餐饮食品（餐饮具）</t>
  </si>
  <si>
    <t>碗</t>
  </si>
  <si>
    <t>广州市海珠区龙凤街龙凤幼儿园（五凤园区）</t>
  </si>
  <si>
    <t>广州市海珠区荔福路凤凰四街45-46号</t>
  </si>
  <si>
    <t>--</t>
  </si>
  <si>
    <t>广州市海珠区食品药品检验所</t>
  </si>
  <si>
    <t>HZIDC22SX0033</t>
  </si>
  <si>
    <t>餐盘</t>
  </si>
  <si>
    <t>HZIDC22SX0034</t>
  </si>
  <si>
    <t>广州市海珠区凤阳街凤南幼儿园</t>
  </si>
  <si>
    <t>广州市海珠区泰沙路凤阳街32号首层</t>
  </si>
  <si>
    <t>HZIDC22SX0035</t>
  </si>
  <si>
    <t>HZIDC22SX0036</t>
  </si>
  <si>
    <t>广州市海珠区凤阳街康乐幼儿园</t>
  </si>
  <si>
    <t>广州市海珠区新港西路康乐南约四巷12号</t>
  </si>
  <si>
    <t>HZIDC22SX0037</t>
  </si>
  <si>
    <t>碟子</t>
  </si>
  <si>
    <t>HZIDC22SX0038</t>
  </si>
  <si>
    <t>广州市海珠区凤阳街鹭江幼儿园</t>
  </si>
  <si>
    <t>广州市海珠区新港西路鹭江汇源大街7号</t>
  </si>
  <si>
    <t>HZIDC22SX0039</t>
  </si>
  <si>
    <t>HZIDC22SX0042</t>
  </si>
  <si>
    <t>广州市海珠区龙凤街龙福幼儿园</t>
  </si>
  <si>
    <t>广州市海珠区龙福路二巷3号</t>
  </si>
  <si>
    <t>HZIDC22SX0043</t>
  </si>
  <si>
    <t>HZIDC22SX0044</t>
  </si>
  <si>
    <t>菜盆</t>
  </si>
  <si>
    <t>广州市南武中学</t>
  </si>
  <si>
    <t>广州市海珠区同福中路362号</t>
  </si>
  <si>
    <t>HZIDC22SX0045</t>
  </si>
  <si>
    <t>筷子</t>
  </si>
  <si>
    <t>HZIDC22SX0046</t>
  </si>
  <si>
    <t>圆菜盆</t>
  </si>
  <si>
    <t>广州市海珠区康隆幼儿园</t>
  </si>
  <si>
    <t>广州市海珠区宝业路202号</t>
  </si>
  <si>
    <t>HZIDC22SX0047</t>
  </si>
  <si>
    <t>方菜盆</t>
  </si>
  <si>
    <t>HZIDC22SX0054</t>
  </si>
  <si>
    <t>勺子</t>
  </si>
  <si>
    <t>广州市海珠区南华西街南华西幼儿园分园</t>
  </si>
  <si>
    <t>广州市海珠区洪德路聚龙大街46号</t>
  </si>
  <si>
    <t>HZIDC22SX0055</t>
  </si>
  <si>
    <t>HZIDC22SX0060</t>
  </si>
  <si>
    <t>广州市海珠区南华西街轻乐幼儿园</t>
  </si>
  <si>
    <t>广州市海珠区滨江西路海鸣街6号首层，6号之一-6号之六首层及海天四望30号，30号之一首层自编A01</t>
  </si>
  <si>
    <t>HZIDC22SX0061</t>
  </si>
  <si>
    <t>HZIDC22SX0062</t>
  </si>
  <si>
    <t>广州市海珠区顺景幼儿园</t>
  </si>
  <si>
    <t>广州市新港西路顺景街5号</t>
  </si>
  <si>
    <t>HZIDC22SX0063</t>
  </si>
  <si>
    <t>菜夹</t>
  </si>
  <si>
    <t>HZIDC22SX0064</t>
  </si>
  <si>
    <t>广州市海珠区新港街嘉仕花园幼儿园</t>
  </si>
  <si>
    <t>广州市海珠区怡乐路33号</t>
  </si>
  <si>
    <t>HZIDC22SX0065</t>
  </si>
  <si>
    <t>HZIDC22SX0066</t>
  </si>
  <si>
    <t>广州市海珠区祁乐幼儿园</t>
  </si>
  <si>
    <t>广州市海珠区怡乐路70号大院23号</t>
  </si>
  <si>
    <t>HZIDC22SX0067</t>
  </si>
  <si>
    <t>HZIDC22SX0068</t>
  </si>
  <si>
    <t>小碟</t>
  </si>
  <si>
    <t>广州市海珠区昌岗东路小学（千禧校区）</t>
  </si>
  <si>
    <t>广州市海珠区新港西金禧路73号</t>
  </si>
  <si>
    <t>HZIDC22SX0069</t>
  </si>
  <si>
    <t>HZIDC22SX0070</t>
  </si>
  <si>
    <t>广州市海珠区宝贤幼儿园（新港分园）</t>
  </si>
  <si>
    <t>广州市海珠区泰沙路42号、怡乐路79号</t>
  </si>
  <si>
    <t>HZIDC22SX0071</t>
  </si>
  <si>
    <t>HZIDC22SX0040</t>
  </si>
  <si>
    <t>广州鼎运餐饮有限公司</t>
  </si>
  <si>
    <t>广州市海珠区叠景路138号201、301房自编之一</t>
  </si>
  <si>
    <t>HZIDC22SX0041</t>
  </si>
  <si>
    <t>HZIDC22SX0048</t>
  </si>
  <si>
    <t>广州市海珠区潮琪美食店</t>
  </si>
  <si>
    <t>广州市海珠区宝业路12号首层之四</t>
  </si>
  <si>
    <t>HZIDC22SX0049</t>
  </si>
  <si>
    <t>HZIDC22SX0050</t>
  </si>
  <si>
    <t>广州市海珠区合亿餐饮有限公司</t>
  </si>
  <si>
    <t>广州市海珠区宝业路10号101房自编之二号铺</t>
  </si>
  <si>
    <t>HZIDC22SX0051</t>
  </si>
  <si>
    <t>HZIDC22SX0052</t>
  </si>
  <si>
    <t>杯子</t>
  </si>
  <si>
    <t>广州市海珠区粤江家宴美食店</t>
  </si>
  <si>
    <t>广州市海珠区滨江西路44首层</t>
  </si>
  <si>
    <t>HZIDC22SX0053</t>
  </si>
  <si>
    <t>HZIDC22SX0056</t>
  </si>
  <si>
    <t>广州市海珠区同福西味然香面馆</t>
  </si>
  <si>
    <t>广州市海珠区同福西路168号之四</t>
  </si>
  <si>
    <t>HZIDC22SX0057</t>
  </si>
  <si>
    <t>HZIDC22SX0058</t>
  </si>
  <si>
    <t>肠粉碟</t>
  </si>
  <si>
    <t>广州市海珠区华辉拉肠店</t>
  </si>
  <si>
    <t>广州市海珠区同福西路198号首层</t>
  </si>
  <si>
    <t>HZIDC22SX0059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</si>
</sst>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2"/>
      <name val="宋体"/>
      <family val="0"/>
    </font>
    <font>
      <b/>
      <sz val="16"/>
      <color indexed="8"/>
      <name val="黑体"/>
      <family val="3"/>
    </font>
    <font>
      <b/>
      <sz val="12"/>
      <name val="宋体"/>
      <family val="0"/>
    </font>
    <font>
      <sz val="11"/>
      <name val="宋体"/>
      <family val="0"/>
    </font>
    <font>
      <sz val="11"/>
      <color indexed="8"/>
      <name val="宋体"/>
      <family val="0"/>
    </font>
    <font>
      <sz val="10"/>
      <name val="Times New Roman"/>
      <family val="1"/>
    </font>
    <font>
      <b/>
      <sz val="16"/>
      <name val="宋体"/>
      <family val="0"/>
    </font>
    <font>
      <b/>
      <sz val="11"/>
      <name val="宋体"/>
      <family val="0"/>
    </font>
    <font>
      <sz val="11"/>
      <color indexed="10"/>
      <name val="宋体"/>
      <family val="0"/>
    </font>
    <font>
      <b/>
      <sz val="11"/>
      <color indexed="9"/>
      <name val="宋体"/>
      <family val="0"/>
    </font>
    <font>
      <b/>
      <sz val="11"/>
      <color indexed="53"/>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i/>
      <sz val="11"/>
      <color indexed="23"/>
      <name val="宋体"/>
      <family val="0"/>
    </font>
    <font>
      <u val="single"/>
      <sz val="12"/>
      <color indexed="36"/>
      <name val="宋体"/>
      <family val="0"/>
    </font>
    <font>
      <sz val="11"/>
      <color indexed="20"/>
      <name val="宋体"/>
      <family val="0"/>
    </font>
    <font>
      <sz val="11"/>
      <color indexed="52"/>
      <name val="宋体"/>
      <family val="0"/>
    </font>
    <font>
      <sz val="11"/>
      <color indexed="53"/>
      <name val="宋体"/>
      <family val="0"/>
    </font>
    <font>
      <sz val="11"/>
      <color indexed="17"/>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16"/>
      <name val="宋体"/>
      <family val="0"/>
    </font>
    <font>
      <sz val="11"/>
      <color theme="1"/>
      <name val="Calibri"/>
      <family val="0"/>
    </font>
    <font>
      <b/>
      <sz val="11"/>
      <color rgb="FF3F3F3F"/>
      <name val="Calibri"/>
      <family val="0"/>
    </font>
    <font>
      <b/>
      <sz val="11"/>
      <color rgb="FFFA7D00"/>
      <name val="Calibri"/>
      <family val="0"/>
    </font>
    <font>
      <sz val="11"/>
      <color theme="0"/>
      <name val="Calibri"/>
      <family val="0"/>
    </font>
    <font>
      <sz val="11"/>
      <color rgb="FFFA7D00"/>
      <name val="Calibri"/>
      <family val="0"/>
    </font>
    <font>
      <sz val="11"/>
      <color rgb="FF9C650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theme="0"/>
      <name val="Calibri"/>
      <family val="0"/>
    </font>
    <font>
      <i/>
      <sz val="11"/>
      <color rgb="FF7F7F7F"/>
      <name val="Calibri"/>
      <family val="0"/>
    </font>
    <font>
      <sz val="11"/>
      <color rgb="FFFF0000"/>
      <name val="Calibri"/>
      <family val="0"/>
    </font>
    <font>
      <sz val="11"/>
      <color rgb="FF3F3F76"/>
      <name val="Calibri"/>
      <family val="0"/>
    </font>
    <font>
      <b/>
      <sz val="16"/>
      <color theme="1"/>
      <name val="黑体"/>
      <family val="3"/>
    </font>
    <font>
      <b/>
      <sz val="12"/>
      <name val="Calibri"/>
      <family val="0"/>
    </font>
    <font>
      <sz val="12"/>
      <name val="Calibri"/>
      <family val="0"/>
    </font>
    <font>
      <b/>
      <sz val="16"/>
      <name val="Calibri"/>
      <family val="0"/>
    </font>
  </fonts>
  <fills count="55">
    <fill>
      <patternFill/>
    </fill>
    <fill>
      <patternFill patternType="gray125"/>
    </fill>
    <fill>
      <patternFill patternType="solid">
        <fgColor theme="4" tint="0.7999799847602844"/>
        <bgColor indexed="64"/>
      </patternFill>
    </fill>
    <fill>
      <patternFill patternType="solid">
        <fgColor indexed="42"/>
        <bgColor indexed="64"/>
      </patternFill>
    </fill>
    <fill>
      <patternFill patternType="solid">
        <fgColor rgb="FFF2F2F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8" tint="0.7999799847602844"/>
        <bgColor indexed="64"/>
      </patternFill>
    </fill>
    <fill>
      <patternFill patternType="solid">
        <fgColor indexed="55"/>
        <bgColor indexed="64"/>
      </patternFill>
    </fill>
    <fill>
      <patternFill patternType="solid">
        <fgColor theme="7" tint="0.5999900102615356"/>
        <bgColor indexed="64"/>
      </patternFill>
    </fill>
    <fill>
      <patternFill patternType="solid">
        <fgColor indexed="10"/>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7999799847602844"/>
        <bgColor indexed="64"/>
      </patternFill>
    </fill>
    <fill>
      <patternFill patternType="solid">
        <fgColor indexed="27"/>
        <bgColor indexed="64"/>
      </patternFill>
    </fill>
    <fill>
      <patternFill patternType="solid">
        <fgColor indexed="62"/>
        <bgColor indexed="64"/>
      </patternFill>
    </fill>
    <fill>
      <patternFill patternType="solid">
        <fgColor theme="9" tint="0.7999799847602844"/>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rgb="FFFFEB9C"/>
        <bgColor indexed="64"/>
      </patternFill>
    </fill>
    <fill>
      <patternFill patternType="solid">
        <fgColor indexed="51"/>
        <bgColor indexed="64"/>
      </patternFill>
    </fill>
    <fill>
      <patternFill patternType="solid">
        <fgColor indexed="52"/>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theme="7"/>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1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4" fillId="3" borderId="0" applyNumberFormat="0" applyBorder="0" applyAlignment="0" applyProtection="0"/>
    <xf numFmtId="0" fontId="35" fillId="4" borderId="1" applyNumberFormat="0" applyAlignment="0" applyProtection="0"/>
    <xf numFmtId="0" fontId="20"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6" borderId="0" applyNumberFormat="0" applyBorder="0" applyAlignment="0" applyProtection="0"/>
    <xf numFmtId="0" fontId="36" fillId="4" borderId="3" applyNumberFormat="0" applyAlignment="0" applyProtection="0"/>
    <xf numFmtId="0" fontId="24" fillId="7"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8" borderId="4" applyNumberFormat="0" applyFont="0" applyAlignment="0" applyProtection="0"/>
    <xf numFmtId="0" fontId="34" fillId="0" borderId="0">
      <alignment vertical="center"/>
      <protection/>
    </xf>
    <xf numFmtId="0" fontId="37" fillId="9" borderId="0" applyNumberFormat="0" applyBorder="0" applyAlignment="0" applyProtection="0"/>
    <xf numFmtId="0" fontId="13" fillId="10" borderId="0" applyNumberFormat="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14" fillId="0" borderId="5" applyNumberFormat="0" applyFill="0" applyAlignment="0" applyProtection="0"/>
    <xf numFmtId="0" fontId="11" fillId="0" borderId="6" applyNumberFormat="0" applyFill="0" applyAlignment="0" applyProtection="0"/>
    <xf numFmtId="0" fontId="13" fillId="11" borderId="0" applyNumberFormat="0" applyBorder="0" applyAlignment="0" applyProtection="0"/>
    <xf numFmtId="0" fontId="17" fillId="0" borderId="7" applyNumberFormat="0" applyFill="0" applyAlignment="0" applyProtection="0"/>
    <xf numFmtId="0" fontId="13" fillId="12" borderId="0" applyNumberFormat="0" applyBorder="0" applyAlignment="0" applyProtection="0"/>
    <xf numFmtId="0" fontId="12" fillId="13" borderId="8" applyNumberFormat="0" applyAlignment="0" applyProtection="0"/>
    <xf numFmtId="0" fontId="21" fillId="13" borderId="2" applyNumberFormat="0" applyAlignment="0" applyProtection="0"/>
    <xf numFmtId="0" fontId="34" fillId="14" borderId="0" applyNumberFormat="0" applyBorder="0" applyAlignment="0" applyProtection="0"/>
    <xf numFmtId="0" fontId="9" fillId="15" borderId="9" applyNumberFormat="0" applyAlignment="0" applyProtection="0"/>
    <xf numFmtId="0" fontId="34" fillId="16" borderId="0" applyNumberFormat="0" applyBorder="0" applyAlignment="0" applyProtection="0"/>
    <xf numFmtId="0" fontId="4" fillId="5" borderId="0" applyNumberFormat="0" applyBorder="0" applyAlignment="0" applyProtection="0"/>
    <xf numFmtId="0" fontId="13" fillId="17" borderId="0" applyNumberFormat="0" applyBorder="0" applyAlignment="0" applyProtection="0"/>
    <xf numFmtId="0" fontId="25" fillId="0" borderId="10" applyNumberFormat="0" applyFill="0" applyAlignment="0" applyProtection="0"/>
    <xf numFmtId="0" fontId="34" fillId="18" borderId="0" applyNumberFormat="0" applyBorder="0" applyAlignment="0" applyProtection="0"/>
    <xf numFmtId="0" fontId="34" fillId="19" borderId="0" applyNumberFormat="0" applyBorder="0" applyAlignment="0" applyProtection="0"/>
    <xf numFmtId="0" fontId="15" fillId="0" borderId="11" applyNumberFormat="0" applyFill="0" applyAlignment="0" applyProtection="0"/>
    <xf numFmtId="0" fontId="27" fillId="3" borderId="0" applyNumberFormat="0" applyBorder="0" applyAlignment="0" applyProtection="0"/>
    <xf numFmtId="0" fontId="34" fillId="20" borderId="0" applyNumberFormat="0" applyBorder="0" applyAlignment="0" applyProtection="0"/>
    <xf numFmtId="0" fontId="19" fillId="21" borderId="0" applyNumberFormat="0" applyBorder="0" applyAlignment="0" applyProtection="0"/>
    <xf numFmtId="0" fontId="34" fillId="22" borderId="0" applyNumberFormat="0" applyBorder="0" applyAlignment="0" applyProtection="0"/>
    <xf numFmtId="0" fontId="4" fillId="23" borderId="0" applyNumberFormat="0" applyBorder="0" applyAlignment="0" applyProtection="0"/>
    <xf numFmtId="0" fontId="13" fillId="24" borderId="0" applyNumberFormat="0" applyBorder="0" applyAlignment="0" applyProtection="0"/>
    <xf numFmtId="0" fontId="34" fillId="25" borderId="0" applyNumberFormat="0" applyBorder="0" applyAlignment="0" applyProtection="0"/>
    <xf numFmtId="0" fontId="4" fillId="26" borderId="0" applyNumberFormat="0" applyBorder="0" applyAlignment="0" applyProtection="0"/>
    <xf numFmtId="0" fontId="38" fillId="0" borderId="12" applyNumberFormat="0" applyFill="0" applyAlignment="0" applyProtection="0"/>
    <xf numFmtId="0" fontId="4" fillId="27" borderId="0" applyNumberFormat="0" applyBorder="0" applyAlignment="0" applyProtection="0"/>
    <xf numFmtId="0" fontId="4" fillId="7" borderId="0" applyNumberFormat="0" applyBorder="0" applyAlignment="0" applyProtection="0"/>
    <xf numFmtId="0" fontId="35" fillId="4" borderId="1" applyNumberFormat="0" applyAlignment="0" applyProtection="0"/>
    <xf numFmtId="0" fontId="4" fillId="10" borderId="0" applyNumberFormat="0" applyBorder="0" applyAlignment="0" applyProtection="0"/>
    <xf numFmtId="0" fontId="13" fillId="28" borderId="0" applyNumberFormat="0" applyBorder="0" applyAlignment="0" applyProtection="0"/>
    <xf numFmtId="0" fontId="13" fillId="12" borderId="0" applyNumberFormat="0" applyBorder="0" applyAlignment="0" applyProtection="0"/>
    <xf numFmtId="0" fontId="4" fillId="29" borderId="0" applyNumberFormat="0" applyBorder="0" applyAlignment="0" applyProtection="0"/>
    <xf numFmtId="0" fontId="36" fillId="4" borderId="3" applyNumberFormat="0" applyAlignment="0" applyProtection="0"/>
    <xf numFmtId="0" fontId="4" fillId="29" borderId="0" applyNumberFormat="0" applyBorder="0" applyAlignment="0" applyProtection="0"/>
    <xf numFmtId="0" fontId="13" fillId="30" borderId="0" applyNumberFormat="0" applyBorder="0" applyAlignment="0" applyProtection="0"/>
    <xf numFmtId="0" fontId="4"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9" fillId="32" borderId="0" applyNumberFormat="0" applyBorder="0" applyAlignment="0" applyProtection="0"/>
    <xf numFmtId="0" fontId="4" fillId="33" borderId="0" applyNumberFormat="0" applyBorder="0" applyAlignment="0" applyProtection="0"/>
    <xf numFmtId="0" fontId="13" fillId="34" borderId="0" applyNumberFormat="0" applyBorder="0" applyAlignment="0" applyProtection="0"/>
    <xf numFmtId="0" fontId="34" fillId="2"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0" fillId="0" borderId="0">
      <alignment vertical="center"/>
      <protection/>
    </xf>
    <xf numFmtId="0" fontId="34" fillId="35" borderId="0" applyNumberFormat="0" applyBorder="0" applyAlignment="0" applyProtection="0"/>
    <xf numFmtId="0" fontId="0" fillId="0" borderId="0">
      <alignment/>
      <protection/>
    </xf>
    <xf numFmtId="0" fontId="34" fillId="35" borderId="0" applyNumberFormat="0" applyBorder="0" applyAlignment="0" applyProtection="0"/>
    <xf numFmtId="0" fontId="34" fillId="14" borderId="0" applyNumberFormat="0" applyBorder="0" applyAlignment="0" applyProtection="0"/>
    <xf numFmtId="0" fontId="34" fillId="25"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1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0" fillId="0" borderId="0">
      <alignment vertical="center"/>
      <protection/>
    </xf>
    <xf numFmtId="0" fontId="37" fillId="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40" fillId="0" borderId="13"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44" borderId="0" applyNumberFormat="0" applyBorder="0" applyAlignment="0" applyProtection="0"/>
    <xf numFmtId="0" fontId="44" fillId="4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45" borderId="0" applyNumberFormat="0" applyBorder="0" applyAlignment="0" applyProtection="0"/>
    <xf numFmtId="0" fontId="0" fillId="0" borderId="0">
      <alignment vertical="center"/>
      <protection/>
    </xf>
    <xf numFmtId="0" fontId="0" fillId="0" borderId="0">
      <alignment vertical="center"/>
      <protection/>
    </xf>
    <xf numFmtId="0" fontId="45" fillId="46" borderId="16" applyNumberFormat="0" applyFont="0" applyAlignment="0" applyProtection="0"/>
    <xf numFmtId="0" fontId="34" fillId="0" borderId="0">
      <alignment vertical="center"/>
      <protection/>
    </xf>
    <xf numFmtId="0" fontId="46" fillId="47" borderId="0" applyNumberFormat="0" applyBorder="0" applyAlignment="0" applyProtection="0"/>
    <xf numFmtId="0" fontId="46" fillId="47" borderId="0" applyNumberFormat="0" applyBorder="0" applyAlignment="0" applyProtection="0"/>
    <xf numFmtId="0" fontId="47" fillId="0" borderId="17" applyNumberFormat="0" applyFill="0" applyAlignment="0" applyProtection="0"/>
    <xf numFmtId="0" fontId="47" fillId="0" borderId="17" applyNumberFormat="0" applyFill="0" applyAlignment="0" applyProtection="0"/>
    <xf numFmtId="0" fontId="48" fillId="48" borderId="18" applyNumberFormat="0" applyAlignment="0" applyProtection="0"/>
    <xf numFmtId="0" fontId="48" fillId="48" borderId="18"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12" applyNumberFormat="0" applyFill="0" applyAlignment="0" applyProtection="0"/>
    <xf numFmtId="0" fontId="37"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4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9" fillId="32" borderId="0" applyNumberFormat="0" applyBorder="0" applyAlignment="0" applyProtection="0"/>
    <xf numFmtId="0" fontId="51" fillId="54" borderId="3" applyNumberFormat="0" applyAlignment="0" applyProtection="0"/>
    <xf numFmtId="0" fontId="51" fillId="54" borderId="3" applyNumberFormat="0" applyAlignment="0" applyProtection="0"/>
    <xf numFmtId="0" fontId="45" fillId="46" borderId="16" applyNumberFormat="0" applyFont="0" applyAlignment="0" applyProtection="0"/>
    <xf numFmtId="0" fontId="0" fillId="0" borderId="0">
      <alignment vertical="center"/>
      <protection/>
    </xf>
    <xf numFmtId="0" fontId="0" fillId="0" borderId="0">
      <alignment vertical="center"/>
      <protection/>
    </xf>
  </cellStyleXfs>
  <cellXfs count="24">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xf>
    <xf numFmtId="0" fontId="53" fillId="0" borderId="21" xfId="161" applyFont="1" applyFill="1" applyBorder="1" applyAlignment="1">
      <alignment horizontal="center" vertical="center" wrapText="1"/>
      <protection/>
    </xf>
    <xf numFmtId="49" fontId="54" fillId="0" borderId="21" xfId="162" applyNumberFormat="1" applyFont="1" applyFill="1" applyBorder="1" applyAlignment="1">
      <alignment horizontal="center" vertical="center" wrapText="1"/>
      <protection/>
    </xf>
    <xf numFmtId="49" fontId="3" fillId="0" borderId="21" xfId="162" applyNumberFormat="1" applyFont="1" applyFill="1" applyBorder="1" applyAlignment="1">
      <alignment horizontal="center" vertical="center" wrapText="1"/>
      <protection/>
    </xf>
    <xf numFmtId="49" fontId="3" fillId="0" borderId="21" xfId="162" applyNumberFormat="1" applyFont="1" applyFill="1" applyBorder="1" applyAlignment="1">
      <alignment vertical="center" wrapText="1"/>
      <protection/>
    </xf>
    <xf numFmtId="0" fontId="34" fillId="0" borderId="21" xfId="0" applyFont="1" applyBorder="1" applyAlignment="1">
      <alignment horizontal="center" vertical="center"/>
    </xf>
    <xf numFmtId="0" fontId="34" fillId="0" borderId="21" xfId="0" applyFont="1" applyFill="1" applyBorder="1" applyAlignment="1">
      <alignment horizontal="center" vertical="center"/>
    </xf>
    <xf numFmtId="0" fontId="52" fillId="0" borderId="22" xfId="0" applyFont="1" applyFill="1" applyBorder="1" applyAlignment="1">
      <alignment horizontal="center" vertical="center" wrapText="1"/>
    </xf>
    <xf numFmtId="49" fontId="53" fillId="0" borderId="21" xfId="161" applyNumberFormat="1" applyFont="1" applyFill="1" applyBorder="1" applyAlignment="1">
      <alignment horizontal="center" vertical="center" wrapText="1"/>
      <protection/>
    </xf>
    <xf numFmtId="49" fontId="0" fillId="0" borderId="21" xfId="162" applyNumberFormat="1" applyFont="1" applyFill="1" applyBorder="1" applyAlignment="1">
      <alignment horizontal="center" vertical="center" wrapText="1"/>
      <protection/>
    </xf>
    <xf numFmtId="0" fontId="5" fillId="0" borderId="0" xfId="86" applyFont="1" applyFill="1" applyBorder="1" applyAlignment="1">
      <alignment horizontal="center" wrapText="1"/>
      <protection/>
    </xf>
    <xf numFmtId="14" fontId="5" fillId="0" borderId="0" xfId="86" applyNumberFormat="1" applyFont="1" applyFill="1" applyBorder="1" applyAlignment="1">
      <alignment horizontal="center" wrapText="1"/>
      <protection/>
    </xf>
    <xf numFmtId="0" fontId="0" fillId="0" borderId="0" xfId="86" applyFont="1" applyBorder="1">
      <alignment/>
      <protection/>
    </xf>
    <xf numFmtId="0" fontId="55" fillId="0" borderId="23" xfId="0" applyFont="1" applyFill="1" applyBorder="1" applyAlignment="1">
      <alignment horizontal="center" vertical="center"/>
    </xf>
    <xf numFmtId="0" fontId="55" fillId="0" borderId="24" xfId="0" applyFont="1" applyFill="1" applyBorder="1" applyAlignment="1">
      <alignment horizontal="center" vertical="center"/>
    </xf>
    <xf numFmtId="176" fontId="7" fillId="0" borderId="21" xfId="86" applyNumberFormat="1" applyFont="1" applyFill="1" applyBorder="1" applyAlignment="1">
      <alignment horizontal="center" vertical="center" wrapText="1"/>
      <protection/>
    </xf>
    <xf numFmtId="14" fontId="7" fillId="0" borderId="21" xfId="86" applyNumberFormat="1" applyFont="1" applyFill="1" applyBorder="1" applyAlignment="1">
      <alignment horizontal="center" vertical="center" wrapText="1"/>
      <protection/>
    </xf>
    <xf numFmtId="176" fontId="3" fillId="0" borderId="21" xfId="86" applyNumberFormat="1" applyFont="1" applyFill="1" applyBorder="1" applyAlignment="1">
      <alignment horizontal="center" vertical="center" wrapText="1"/>
      <protection/>
    </xf>
    <xf numFmtId="14" fontId="3" fillId="0" borderId="21" xfId="86" applyNumberFormat="1" applyFont="1" applyFill="1" applyBorder="1" applyAlignment="1">
      <alignment horizontal="center" vertical="center" wrapText="1"/>
      <protection/>
    </xf>
    <xf numFmtId="49" fontId="7" fillId="0" borderId="21" xfId="86" applyNumberFormat="1" applyFont="1" applyFill="1" applyBorder="1" applyAlignment="1">
      <alignment horizontal="center" vertical="center" wrapText="1"/>
      <protection/>
    </xf>
  </cellXfs>
  <cellStyles count="149">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_ET_STYLE_NoName_00_" xfId="36"/>
    <cellStyle name="标题" xfId="37"/>
    <cellStyle name="常规 5 2"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20% - 强调文字颜色 5 3" xfId="47"/>
    <cellStyle name="检查单元格" xfId="48"/>
    <cellStyle name="40% - 强调文字颜色 4 2" xfId="49"/>
    <cellStyle name="20% - 强调文字颜色 6" xfId="50"/>
    <cellStyle name="强调文字颜色 2" xfId="51"/>
    <cellStyle name="链接单元格" xfId="52"/>
    <cellStyle name="40% - 强调文字颜色 1 2" xfId="53"/>
    <cellStyle name="20% - 强调文字颜色 2 3" xfId="54"/>
    <cellStyle name="汇总" xfId="55"/>
    <cellStyle name="好" xfId="56"/>
    <cellStyle name="40% - 强调文字颜色 2 2" xfId="57"/>
    <cellStyle name="适中" xfId="58"/>
    <cellStyle name="20% - 强调文字颜色 3 3" xfId="59"/>
    <cellStyle name="20% - 强调文字颜色 5" xfId="60"/>
    <cellStyle name="强调文字颜色 1" xfId="61"/>
    <cellStyle name="20% - 强调文字颜色 6 3" xfId="62"/>
    <cellStyle name="20% - 强调文字颜色 1" xfId="63"/>
    <cellStyle name="链接单元格 3" xfId="64"/>
    <cellStyle name="40% - 强调文字颜色 1" xfId="65"/>
    <cellStyle name="20% - 强调文字颜色 2" xfId="66"/>
    <cellStyle name="输出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常规 3" xfId="84"/>
    <cellStyle name="20% - 强调文字颜色 4 2" xfId="85"/>
    <cellStyle name="常规 4" xfId="86"/>
    <cellStyle name="20% - 强调文字颜色 4 3" xfId="87"/>
    <cellStyle name="20% - 强调文字颜色 5 2" xfId="88"/>
    <cellStyle name="20% - 强调文字颜色 6 2" xfId="89"/>
    <cellStyle name="40% - 强调文字颜色 1 3" xfId="90"/>
    <cellStyle name="40% - 强调文字颜色 2 3" xfId="91"/>
    <cellStyle name="40% - 强调文字颜色 3 2" xfId="92"/>
    <cellStyle name="40% - 强调文字颜色 3 3" xfId="93"/>
    <cellStyle name="40% - 强调文字颜色 4 3" xfId="94"/>
    <cellStyle name="40% - 强调文字颜色 5 2" xfId="95"/>
    <cellStyle name="40% - 强调文字颜色 5 3" xfId="96"/>
    <cellStyle name="40% - 强调文字颜色 6 2" xfId="97"/>
    <cellStyle name="40% - 强调文字颜色 6 3" xfId="98"/>
    <cellStyle name="60% - 强调文字颜色 1 2" xfId="99"/>
    <cellStyle name="60% - 强调文字颜色 1 3" xfId="100"/>
    <cellStyle name="常规 5" xfId="101"/>
    <cellStyle name="60% - 强调文字颜色 2 2" xfId="102"/>
    <cellStyle name="60% - 强调文字颜色 3 2" xfId="103"/>
    <cellStyle name="60% - 强调文字颜色 3 3" xfId="104"/>
    <cellStyle name="60% - 强调文字颜色 4 2" xfId="105"/>
    <cellStyle name="60% - 强调文字颜色 4 3" xfId="106"/>
    <cellStyle name="60% - 强调文字颜色 5 2" xfId="107"/>
    <cellStyle name="60% - 强调文字颜色 5 3" xfId="108"/>
    <cellStyle name="60% - 强调文字颜色 6 2" xfId="109"/>
    <cellStyle name="60% - 强调文字颜色 6 3" xfId="110"/>
    <cellStyle name="标题 1 2" xfId="111"/>
    <cellStyle name="标题 1 3" xfId="112"/>
    <cellStyle name="标题 2 2" xfId="113"/>
    <cellStyle name="标题 2 3" xfId="114"/>
    <cellStyle name="标题 3 2" xfId="115"/>
    <cellStyle name="标题 3 3" xfId="116"/>
    <cellStyle name="标题 4 2" xfId="117"/>
    <cellStyle name="标题 4 3" xfId="118"/>
    <cellStyle name="标题 5" xfId="119"/>
    <cellStyle name="标题 6" xfId="120"/>
    <cellStyle name="差 2" xfId="121"/>
    <cellStyle name="差 3" xfId="122"/>
    <cellStyle name="常规 2" xfId="123"/>
    <cellStyle name="常规 2 2" xfId="124"/>
    <cellStyle name="常规 2 2 2" xfId="125"/>
    <cellStyle name="常规 2 2 3" xfId="126"/>
    <cellStyle name="常规 2 2 3 2" xfId="127"/>
    <cellStyle name="常规 2 3" xfId="128"/>
    <cellStyle name="常规 2 3 2" xfId="129"/>
    <cellStyle name="强调文字颜色 4 2" xfId="130"/>
    <cellStyle name="常规 2 5" xfId="131"/>
    <cellStyle name="常规 3 2" xfId="132"/>
    <cellStyle name="注释 2" xfId="133"/>
    <cellStyle name="常规 6 2" xfId="134"/>
    <cellStyle name="好 2" xfId="135"/>
    <cellStyle name="好 3" xfId="136"/>
    <cellStyle name="汇总 2" xfId="137"/>
    <cellStyle name="汇总 3" xfId="138"/>
    <cellStyle name="检查单元格 2" xfId="139"/>
    <cellStyle name="检查单元格 3" xfId="140"/>
    <cellStyle name="解释性文本 2" xfId="141"/>
    <cellStyle name="解释性文本 3" xfId="142"/>
    <cellStyle name="警告文本 2" xfId="143"/>
    <cellStyle name="警告文本 3" xfId="144"/>
    <cellStyle name="链接单元格 2" xfId="145"/>
    <cellStyle name="强调文字颜色 1 2" xfId="146"/>
    <cellStyle name="强调文字颜色 1 3" xfId="147"/>
    <cellStyle name="强调文字颜色 2 2" xfId="148"/>
    <cellStyle name="强调文字颜色 2 3" xfId="149"/>
    <cellStyle name="强调文字颜色 3 2" xfId="150"/>
    <cellStyle name="强调文字颜色 3 3" xfId="151"/>
    <cellStyle name="强调文字颜色 4 3" xfId="152"/>
    <cellStyle name="强调文字颜色 5 2" xfId="153"/>
    <cellStyle name="强调文字颜色 5 3" xfId="154"/>
    <cellStyle name="强调文字颜色 6 2" xfId="155"/>
    <cellStyle name="强调文字颜色 6 3" xfId="156"/>
    <cellStyle name="适中 3" xfId="157"/>
    <cellStyle name="输入 2" xfId="158"/>
    <cellStyle name="输入 3" xfId="159"/>
    <cellStyle name="注释 3" xfId="160"/>
    <cellStyle name="常规_20150127-2月公布表格（汇总）" xfId="161"/>
    <cellStyle name="常规_广州质量监督检测研究院2015年9月不合格_7"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5"/>
  <sheetViews>
    <sheetView tabSelected="1" workbookViewId="0" topLeftCell="A1">
      <pane ySplit="3" topLeftCell="A44" activePane="bottomLeft" state="frozen"/>
      <selection pane="bottomLeft" activeCell="G67" sqref="G67"/>
    </sheetView>
  </sheetViews>
  <sheetFormatPr defaultColWidth="9.00390625" defaultRowHeight="14.25"/>
  <cols>
    <col min="1" max="1" width="4.75390625" style="14" customWidth="1"/>
    <col min="2" max="2" width="12.125" style="14" customWidth="1"/>
    <col min="3" max="3" width="10.625" style="14" customWidth="1"/>
    <col min="4" max="4" width="11.875" style="14" customWidth="1"/>
    <col min="5" max="5" width="9.125" style="14" customWidth="1"/>
    <col min="6" max="6" width="9.25390625" style="14" customWidth="1"/>
    <col min="7" max="7" width="11.875" style="15" customWidth="1"/>
    <col min="8" max="8" width="17.875" style="14" customWidth="1"/>
    <col min="9" max="9" width="20.375" style="14" customWidth="1"/>
    <col min="10" max="10" width="16.375" style="14" customWidth="1"/>
    <col min="11" max="11" width="21.25390625" style="14" customWidth="1"/>
    <col min="12" max="12" width="7.75390625" style="14" customWidth="1"/>
    <col min="13" max="13" width="9.50390625" style="14" customWidth="1"/>
    <col min="14" max="14" width="11.375" style="14" customWidth="1"/>
    <col min="15" max="15" width="13.625" style="14" customWidth="1"/>
    <col min="16" max="16" width="16.75390625" style="14" customWidth="1"/>
    <col min="17" max="16384" width="9.00390625" style="16" customWidth="1"/>
  </cols>
  <sheetData>
    <row r="1" spans="1:16" ht="51" customHeight="1">
      <c r="A1" s="17" t="s">
        <v>0</v>
      </c>
      <c r="B1" s="18"/>
      <c r="C1" s="18"/>
      <c r="D1" s="18"/>
      <c r="E1" s="18"/>
      <c r="F1" s="18"/>
      <c r="G1" s="18"/>
      <c r="H1" s="18"/>
      <c r="I1" s="18"/>
      <c r="J1" s="18"/>
      <c r="K1" s="18"/>
      <c r="L1" s="18"/>
      <c r="M1" s="18"/>
      <c r="N1" s="18"/>
      <c r="O1" s="18"/>
      <c r="P1" s="18"/>
    </row>
    <row r="2" spans="1:16" ht="15" customHeight="1">
      <c r="A2" s="19" t="s">
        <v>1</v>
      </c>
      <c r="B2" s="19" t="s">
        <v>2</v>
      </c>
      <c r="C2" s="19" t="s">
        <v>3</v>
      </c>
      <c r="D2" s="19" t="s">
        <v>4</v>
      </c>
      <c r="E2" s="19" t="s">
        <v>5</v>
      </c>
      <c r="F2" s="19" t="s">
        <v>6</v>
      </c>
      <c r="G2" s="20" t="s">
        <v>7</v>
      </c>
      <c r="H2" s="19" t="s">
        <v>8</v>
      </c>
      <c r="I2" s="19" t="s">
        <v>9</v>
      </c>
      <c r="J2" s="19" t="s">
        <v>10</v>
      </c>
      <c r="K2" s="19" t="s">
        <v>11</v>
      </c>
      <c r="L2" s="19" t="s">
        <v>12</v>
      </c>
      <c r="M2" s="19" t="s">
        <v>13</v>
      </c>
      <c r="N2" s="19" t="s">
        <v>13</v>
      </c>
      <c r="O2" s="19"/>
      <c r="P2" s="19" t="s">
        <v>14</v>
      </c>
    </row>
    <row r="3" spans="1:16" ht="15.75" customHeight="1">
      <c r="A3" s="19"/>
      <c r="B3" s="19"/>
      <c r="C3" s="19"/>
      <c r="D3" s="19"/>
      <c r="E3" s="19"/>
      <c r="F3" s="19"/>
      <c r="G3" s="20"/>
      <c r="H3" s="19"/>
      <c r="I3" s="19"/>
      <c r="J3" s="19"/>
      <c r="K3" s="19"/>
      <c r="L3" s="19"/>
      <c r="M3" s="19"/>
      <c r="N3" s="19" t="s">
        <v>15</v>
      </c>
      <c r="O3" s="23" t="s">
        <v>16</v>
      </c>
      <c r="P3" s="19"/>
    </row>
    <row r="4" spans="1:16" ht="40.5">
      <c r="A4" s="21">
        <f>COUNT($A$1:A3)+1</f>
        <v>1</v>
      </c>
      <c r="B4" s="21" t="s">
        <v>17</v>
      </c>
      <c r="C4" s="21" t="s">
        <v>18</v>
      </c>
      <c r="D4" s="21" t="s">
        <v>19</v>
      </c>
      <c r="E4" s="21" t="s">
        <v>20</v>
      </c>
      <c r="F4" s="21" t="s">
        <v>21</v>
      </c>
      <c r="G4" s="22" t="s">
        <v>22</v>
      </c>
      <c r="H4" s="21" t="s">
        <v>23</v>
      </c>
      <c r="I4" s="21" t="s">
        <v>24</v>
      </c>
      <c r="J4" s="21" t="s">
        <v>25</v>
      </c>
      <c r="K4" s="21" t="s">
        <v>26</v>
      </c>
      <c r="L4" s="21" t="s">
        <v>27</v>
      </c>
      <c r="M4" s="21" t="s">
        <v>28</v>
      </c>
      <c r="N4" s="21" t="s">
        <v>28</v>
      </c>
      <c r="O4" s="21" t="s">
        <v>28</v>
      </c>
      <c r="P4" s="21" t="s">
        <v>29</v>
      </c>
    </row>
    <row r="5" spans="1:16" ht="27">
      <c r="A5" s="21">
        <f>COUNT($A$1:A4)+1</f>
        <v>2</v>
      </c>
      <c r="B5" s="21" t="s">
        <v>30</v>
      </c>
      <c r="C5" s="21" t="s">
        <v>18</v>
      </c>
      <c r="D5" s="21" t="s">
        <v>31</v>
      </c>
      <c r="E5" s="21" t="s">
        <v>20</v>
      </c>
      <c r="F5" s="21" t="s">
        <v>21</v>
      </c>
      <c r="G5" s="22" t="s">
        <v>32</v>
      </c>
      <c r="H5" s="21" t="s">
        <v>33</v>
      </c>
      <c r="I5" s="21" t="s">
        <v>34</v>
      </c>
      <c r="J5" s="21" t="s">
        <v>20</v>
      </c>
      <c r="K5" s="21" t="s">
        <v>20</v>
      </c>
      <c r="L5" s="21" t="s">
        <v>27</v>
      </c>
      <c r="M5" s="21" t="s">
        <v>28</v>
      </c>
      <c r="N5" s="21" t="s">
        <v>28</v>
      </c>
      <c r="O5" s="21" t="s">
        <v>28</v>
      </c>
      <c r="P5" s="21" t="s">
        <v>29</v>
      </c>
    </row>
    <row r="6" spans="1:16" ht="27">
      <c r="A6" s="21">
        <f>COUNT($A$1:A5)+1</f>
        <v>3</v>
      </c>
      <c r="B6" s="21" t="s">
        <v>35</v>
      </c>
      <c r="C6" s="21" t="s">
        <v>18</v>
      </c>
      <c r="D6" s="21" t="s">
        <v>31</v>
      </c>
      <c r="E6" s="21" t="s">
        <v>20</v>
      </c>
      <c r="F6" s="21" t="s">
        <v>21</v>
      </c>
      <c r="G6" s="22" t="s">
        <v>36</v>
      </c>
      <c r="H6" s="21" t="s">
        <v>37</v>
      </c>
      <c r="I6" s="21" t="s">
        <v>38</v>
      </c>
      <c r="J6" s="21" t="s">
        <v>20</v>
      </c>
      <c r="K6" s="21" t="s">
        <v>20</v>
      </c>
      <c r="L6" s="21" t="s">
        <v>27</v>
      </c>
      <c r="M6" s="21" t="s">
        <v>28</v>
      </c>
      <c r="N6" s="21" t="s">
        <v>28</v>
      </c>
      <c r="O6" s="21" t="s">
        <v>28</v>
      </c>
      <c r="P6" s="21" t="s">
        <v>29</v>
      </c>
    </row>
    <row r="7" spans="1:16" ht="27">
      <c r="A7" s="21">
        <f>COUNT($A$1:A6)+1</f>
        <v>4</v>
      </c>
      <c r="B7" s="21" t="s">
        <v>39</v>
      </c>
      <c r="C7" s="21" t="s">
        <v>18</v>
      </c>
      <c r="D7" s="21" t="s">
        <v>40</v>
      </c>
      <c r="E7" s="21" t="s">
        <v>20</v>
      </c>
      <c r="F7" s="21" t="s">
        <v>21</v>
      </c>
      <c r="G7" s="22" t="s">
        <v>41</v>
      </c>
      <c r="H7" s="21" t="s">
        <v>42</v>
      </c>
      <c r="I7" s="21" t="s">
        <v>43</v>
      </c>
      <c r="J7" s="21" t="s">
        <v>20</v>
      </c>
      <c r="K7" s="21" t="s">
        <v>20</v>
      </c>
      <c r="L7" s="21" t="s">
        <v>27</v>
      </c>
      <c r="M7" s="21" t="s">
        <v>28</v>
      </c>
      <c r="N7" s="21" t="s">
        <v>28</v>
      </c>
      <c r="O7" s="21" t="s">
        <v>28</v>
      </c>
      <c r="P7" s="21" t="s">
        <v>29</v>
      </c>
    </row>
    <row r="8" spans="1:16" ht="40.5">
      <c r="A8" s="21">
        <f>COUNT($A$1:A7)+1</f>
        <v>5</v>
      </c>
      <c r="B8" s="21" t="s">
        <v>44</v>
      </c>
      <c r="C8" s="21" t="s">
        <v>18</v>
      </c>
      <c r="D8" s="21" t="s">
        <v>40</v>
      </c>
      <c r="E8" s="21" t="s">
        <v>20</v>
      </c>
      <c r="F8" s="21" t="s">
        <v>21</v>
      </c>
      <c r="G8" s="22" t="s">
        <v>32</v>
      </c>
      <c r="H8" s="21" t="s">
        <v>45</v>
      </c>
      <c r="I8" s="21" t="s">
        <v>46</v>
      </c>
      <c r="J8" s="21" t="s">
        <v>20</v>
      </c>
      <c r="K8" s="21" t="s">
        <v>20</v>
      </c>
      <c r="L8" s="21" t="s">
        <v>27</v>
      </c>
      <c r="M8" s="21" t="s">
        <v>28</v>
      </c>
      <c r="N8" s="21" t="s">
        <v>28</v>
      </c>
      <c r="O8" s="21" t="s">
        <v>28</v>
      </c>
      <c r="P8" s="21" t="s">
        <v>29</v>
      </c>
    </row>
    <row r="9" spans="1:16" ht="27">
      <c r="A9" s="21">
        <f>COUNT($A$1:A8)+1</f>
        <v>6</v>
      </c>
      <c r="B9" s="21" t="s">
        <v>47</v>
      </c>
      <c r="C9" s="21" t="s">
        <v>18</v>
      </c>
      <c r="D9" s="21" t="s">
        <v>40</v>
      </c>
      <c r="E9" s="21" t="s">
        <v>20</v>
      </c>
      <c r="F9" s="21" t="s">
        <v>21</v>
      </c>
      <c r="G9" s="22" t="s">
        <v>36</v>
      </c>
      <c r="H9" s="21" t="s">
        <v>37</v>
      </c>
      <c r="I9" s="21" t="s">
        <v>38</v>
      </c>
      <c r="J9" s="21" t="s">
        <v>20</v>
      </c>
      <c r="K9" s="21" t="s">
        <v>20</v>
      </c>
      <c r="L9" s="21" t="s">
        <v>27</v>
      </c>
      <c r="M9" s="21" t="s">
        <v>28</v>
      </c>
      <c r="N9" s="21" t="s">
        <v>28</v>
      </c>
      <c r="O9" s="21" t="s">
        <v>28</v>
      </c>
      <c r="P9" s="21" t="s">
        <v>29</v>
      </c>
    </row>
    <row r="10" spans="1:16" ht="40.5">
      <c r="A10" s="21">
        <f>COUNT($A$1:A9)+1</f>
        <v>7</v>
      </c>
      <c r="B10" s="21" t="s">
        <v>48</v>
      </c>
      <c r="C10" s="21" t="s">
        <v>18</v>
      </c>
      <c r="D10" s="21" t="s">
        <v>49</v>
      </c>
      <c r="E10" s="21" t="s">
        <v>20</v>
      </c>
      <c r="F10" s="21" t="s">
        <v>20</v>
      </c>
      <c r="G10" s="22" t="s">
        <v>41</v>
      </c>
      <c r="H10" s="21" t="s">
        <v>50</v>
      </c>
      <c r="I10" s="21" t="s">
        <v>51</v>
      </c>
      <c r="J10" s="21" t="s">
        <v>20</v>
      </c>
      <c r="K10" s="21" t="s">
        <v>20</v>
      </c>
      <c r="L10" s="21" t="s">
        <v>27</v>
      </c>
      <c r="M10" s="21" t="s">
        <v>28</v>
      </c>
      <c r="N10" s="21" t="s">
        <v>28</v>
      </c>
      <c r="O10" s="21" t="s">
        <v>28</v>
      </c>
      <c r="P10" s="21" t="s">
        <v>29</v>
      </c>
    </row>
    <row r="11" spans="1:16" ht="27">
      <c r="A11" s="21">
        <f>COUNT($A$1:A10)+1</f>
        <v>8</v>
      </c>
      <c r="B11" s="21" t="s">
        <v>52</v>
      </c>
      <c r="C11" s="21" t="s">
        <v>18</v>
      </c>
      <c r="D11" s="21" t="s">
        <v>53</v>
      </c>
      <c r="E11" s="21" t="s">
        <v>20</v>
      </c>
      <c r="F11" s="21" t="s">
        <v>20</v>
      </c>
      <c r="G11" s="22" t="s">
        <v>32</v>
      </c>
      <c r="H11" s="21" t="s">
        <v>54</v>
      </c>
      <c r="I11" s="21" t="s">
        <v>55</v>
      </c>
      <c r="J11" s="21" t="s">
        <v>20</v>
      </c>
      <c r="K11" s="21" t="s">
        <v>20</v>
      </c>
      <c r="L11" s="21" t="s">
        <v>27</v>
      </c>
      <c r="M11" s="21" t="s">
        <v>28</v>
      </c>
      <c r="N11" s="21" t="s">
        <v>28</v>
      </c>
      <c r="O11" s="21" t="s">
        <v>28</v>
      </c>
      <c r="P11" s="21" t="s">
        <v>29</v>
      </c>
    </row>
    <row r="12" spans="1:16" ht="27">
      <c r="A12" s="21">
        <f>COUNT($A$1:A11)+1</f>
        <v>9</v>
      </c>
      <c r="B12" s="21" t="s">
        <v>56</v>
      </c>
      <c r="C12" s="21" t="s">
        <v>18</v>
      </c>
      <c r="D12" s="21" t="s">
        <v>49</v>
      </c>
      <c r="E12" s="21" t="s">
        <v>20</v>
      </c>
      <c r="F12" s="21" t="s">
        <v>20</v>
      </c>
      <c r="G12" s="22" t="s">
        <v>32</v>
      </c>
      <c r="H12" s="21" t="s">
        <v>57</v>
      </c>
      <c r="I12" s="21" t="s">
        <v>58</v>
      </c>
      <c r="J12" s="21" t="s">
        <v>20</v>
      </c>
      <c r="K12" s="21" t="s">
        <v>20</v>
      </c>
      <c r="L12" s="21" t="s">
        <v>27</v>
      </c>
      <c r="M12" s="21" t="s">
        <v>28</v>
      </c>
      <c r="N12" s="21" t="s">
        <v>28</v>
      </c>
      <c r="O12" s="21" t="s">
        <v>28</v>
      </c>
      <c r="P12" s="21" t="s">
        <v>29</v>
      </c>
    </row>
    <row r="13" spans="1:16" ht="40.5">
      <c r="A13" s="21">
        <f>COUNT($A$1:A12)+1</f>
        <v>10</v>
      </c>
      <c r="B13" s="21" t="s">
        <v>59</v>
      </c>
      <c r="C13" s="21" t="s">
        <v>18</v>
      </c>
      <c r="D13" s="21" t="s">
        <v>53</v>
      </c>
      <c r="E13" s="21" t="s">
        <v>20</v>
      </c>
      <c r="F13" s="21" t="s">
        <v>21</v>
      </c>
      <c r="G13" s="22" t="s">
        <v>32</v>
      </c>
      <c r="H13" s="21" t="s">
        <v>45</v>
      </c>
      <c r="I13" s="21" t="s">
        <v>46</v>
      </c>
      <c r="J13" s="21" t="s">
        <v>20</v>
      </c>
      <c r="K13" s="21" t="s">
        <v>20</v>
      </c>
      <c r="L13" s="21" t="s">
        <v>27</v>
      </c>
      <c r="M13" s="21" t="s">
        <v>28</v>
      </c>
      <c r="N13" s="21" t="s">
        <v>28</v>
      </c>
      <c r="O13" s="21" t="s">
        <v>28</v>
      </c>
      <c r="P13" s="21" t="s">
        <v>29</v>
      </c>
    </row>
    <row r="14" spans="1:16" ht="27">
      <c r="A14" s="21">
        <f>COUNT($A$1:A13)+1</f>
        <v>11</v>
      </c>
      <c r="B14" s="21" t="s">
        <v>60</v>
      </c>
      <c r="C14" s="21" t="s">
        <v>18</v>
      </c>
      <c r="D14" s="21" t="s">
        <v>53</v>
      </c>
      <c r="E14" s="21" t="s">
        <v>20</v>
      </c>
      <c r="F14" s="21" t="s">
        <v>20</v>
      </c>
      <c r="G14" s="22" t="s">
        <v>61</v>
      </c>
      <c r="H14" s="21" t="s">
        <v>62</v>
      </c>
      <c r="I14" s="21" t="s">
        <v>63</v>
      </c>
      <c r="J14" s="21" t="s">
        <v>20</v>
      </c>
      <c r="K14" s="21" t="s">
        <v>20</v>
      </c>
      <c r="L14" s="21" t="s">
        <v>27</v>
      </c>
      <c r="M14" s="21" t="s">
        <v>28</v>
      </c>
      <c r="N14" s="21" t="s">
        <v>28</v>
      </c>
      <c r="O14" s="21" t="s">
        <v>28</v>
      </c>
      <c r="P14" s="21" t="s">
        <v>29</v>
      </c>
    </row>
    <row r="15" spans="1:16" ht="27">
      <c r="A15" s="21">
        <f>COUNT($A$1:A14)+1</f>
        <v>12</v>
      </c>
      <c r="B15" s="21" t="s">
        <v>64</v>
      </c>
      <c r="C15" s="21" t="s">
        <v>18</v>
      </c>
      <c r="D15" s="21" t="s">
        <v>53</v>
      </c>
      <c r="E15" s="21" t="s">
        <v>20</v>
      </c>
      <c r="F15" s="21" t="s">
        <v>21</v>
      </c>
      <c r="G15" s="22" t="s">
        <v>61</v>
      </c>
      <c r="H15" s="21" t="s">
        <v>65</v>
      </c>
      <c r="I15" s="21" t="s">
        <v>66</v>
      </c>
      <c r="J15" s="21" t="s">
        <v>20</v>
      </c>
      <c r="K15" s="21" t="s">
        <v>20</v>
      </c>
      <c r="L15" s="21" t="s">
        <v>27</v>
      </c>
      <c r="M15" s="21" t="s">
        <v>28</v>
      </c>
      <c r="N15" s="21" t="s">
        <v>28</v>
      </c>
      <c r="O15" s="21" t="s">
        <v>28</v>
      </c>
      <c r="P15" s="21" t="s">
        <v>29</v>
      </c>
    </row>
    <row r="16" spans="1:16" ht="27">
      <c r="A16" s="21">
        <f>COUNT($A$1:A15)+1</f>
        <v>13</v>
      </c>
      <c r="B16" s="21" t="s">
        <v>67</v>
      </c>
      <c r="C16" s="21" t="s">
        <v>18</v>
      </c>
      <c r="D16" s="21" t="s">
        <v>68</v>
      </c>
      <c r="E16" s="21" t="s">
        <v>20</v>
      </c>
      <c r="F16" s="21" t="s">
        <v>20</v>
      </c>
      <c r="G16" s="22" t="s">
        <v>41</v>
      </c>
      <c r="H16" s="21" t="s">
        <v>69</v>
      </c>
      <c r="I16" s="21" t="s">
        <v>70</v>
      </c>
      <c r="J16" s="21" t="s">
        <v>20</v>
      </c>
      <c r="K16" s="21" t="s">
        <v>20</v>
      </c>
      <c r="L16" s="21" t="s">
        <v>27</v>
      </c>
      <c r="M16" s="21" t="s">
        <v>28</v>
      </c>
      <c r="N16" s="21" t="s">
        <v>28</v>
      </c>
      <c r="O16" s="21" t="s">
        <v>28</v>
      </c>
      <c r="P16" s="21" t="s">
        <v>29</v>
      </c>
    </row>
    <row r="17" spans="1:16" ht="27">
      <c r="A17" s="21">
        <f>COUNT($A$1:A16)+1</f>
        <v>14</v>
      </c>
      <c r="B17" s="21" t="s">
        <v>71</v>
      </c>
      <c r="C17" s="21" t="s">
        <v>18</v>
      </c>
      <c r="D17" s="21" t="s">
        <v>72</v>
      </c>
      <c r="E17" s="21" t="s">
        <v>20</v>
      </c>
      <c r="F17" s="21" t="s">
        <v>20</v>
      </c>
      <c r="G17" s="22" t="s">
        <v>32</v>
      </c>
      <c r="H17" s="21" t="s">
        <v>54</v>
      </c>
      <c r="I17" s="21" t="s">
        <v>55</v>
      </c>
      <c r="J17" s="21" t="s">
        <v>20</v>
      </c>
      <c r="K17" s="21" t="s">
        <v>20</v>
      </c>
      <c r="L17" s="21" t="s">
        <v>27</v>
      </c>
      <c r="M17" s="21" t="s">
        <v>28</v>
      </c>
      <c r="N17" s="21" t="s">
        <v>28</v>
      </c>
      <c r="O17" s="21" t="s">
        <v>28</v>
      </c>
      <c r="P17" s="21" t="s">
        <v>29</v>
      </c>
    </row>
    <row r="18" spans="1:16" ht="27">
      <c r="A18" s="21">
        <f>COUNT($A$1:A17)+1</f>
        <v>15</v>
      </c>
      <c r="B18" s="21" t="s">
        <v>73</v>
      </c>
      <c r="C18" s="21" t="s">
        <v>18</v>
      </c>
      <c r="D18" s="21" t="s">
        <v>74</v>
      </c>
      <c r="E18" s="21" t="s">
        <v>20</v>
      </c>
      <c r="F18" s="21" t="s">
        <v>21</v>
      </c>
      <c r="G18" s="22" t="s">
        <v>41</v>
      </c>
      <c r="H18" s="21" t="s">
        <v>42</v>
      </c>
      <c r="I18" s="21" t="s">
        <v>43</v>
      </c>
      <c r="J18" s="21" t="s">
        <v>20</v>
      </c>
      <c r="K18" s="21" t="s">
        <v>20</v>
      </c>
      <c r="L18" s="21" t="s">
        <v>27</v>
      </c>
      <c r="M18" s="21" t="s">
        <v>28</v>
      </c>
      <c r="N18" s="21" t="s">
        <v>28</v>
      </c>
      <c r="O18" s="21" t="s">
        <v>28</v>
      </c>
      <c r="P18" s="21" t="s">
        <v>29</v>
      </c>
    </row>
    <row r="19" spans="1:16" ht="27">
      <c r="A19" s="21">
        <f>COUNT($A$1:A18)+1</f>
        <v>16</v>
      </c>
      <c r="B19" s="21" t="s">
        <v>75</v>
      </c>
      <c r="C19" s="21" t="s">
        <v>18</v>
      </c>
      <c r="D19" s="21" t="s">
        <v>74</v>
      </c>
      <c r="E19" s="21" t="s">
        <v>20</v>
      </c>
      <c r="F19" s="21" t="s">
        <v>21</v>
      </c>
      <c r="G19" s="22" t="s">
        <v>41</v>
      </c>
      <c r="H19" s="21" t="s">
        <v>76</v>
      </c>
      <c r="I19" s="21" t="s">
        <v>77</v>
      </c>
      <c r="J19" s="21" t="s">
        <v>20</v>
      </c>
      <c r="K19" s="21" t="s">
        <v>20</v>
      </c>
      <c r="L19" s="21" t="s">
        <v>27</v>
      </c>
      <c r="M19" s="21" t="s">
        <v>28</v>
      </c>
      <c r="N19" s="21" t="s">
        <v>28</v>
      </c>
      <c r="O19" s="21" t="s">
        <v>28</v>
      </c>
      <c r="P19" s="21" t="s">
        <v>29</v>
      </c>
    </row>
    <row r="20" spans="1:16" ht="27">
      <c r="A20" s="21">
        <f>COUNT($A$1:A19)+1</f>
        <v>17</v>
      </c>
      <c r="B20" s="21" t="s">
        <v>78</v>
      </c>
      <c r="C20" s="21" t="s">
        <v>18</v>
      </c>
      <c r="D20" s="21" t="s">
        <v>79</v>
      </c>
      <c r="E20" s="21" t="s">
        <v>20</v>
      </c>
      <c r="F20" s="21" t="s">
        <v>21</v>
      </c>
      <c r="G20" s="22" t="s">
        <v>36</v>
      </c>
      <c r="H20" s="21" t="s">
        <v>23</v>
      </c>
      <c r="I20" s="21" t="s">
        <v>24</v>
      </c>
      <c r="J20" s="21" t="s">
        <v>20</v>
      </c>
      <c r="K20" s="21" t="s">
        <v>20</v>
      </c>
      <c r="L20" s="21" t="s">
        <v>27</v>
      </c>
      <c r="M20" s="21" t="s">
        <v>28</v>
      </c>
      <c r="N20" s="21" t="s">
        <v>28</v>
      </c>
      <c r="O20" s="21" t="s">
        <v>28</v>
      </c>
      <c r="P20" s="21" t="s">
        <v>29</v>
      </c>
    </row>
    <row r="21" spans="1:16" ht="27">
      <c r="A21" s="21">
        <f>COUNT($A$1:A20)+1</f>
        <v>18</v>
      </c>
      <c r="B21" s="21" t="s">
        <v>80</v>
      </c>
      <c r="C21" s="21" t="s">
        <v>18</v>
      </c>
      <c r="D21" s="21" t="s">
        <v>81</v>
      </c>
      <c r="E21" s="21" t="s">
        <v>20</v>
      </c>
      <c r="F21" s="21" t="s">
        <v>21</v>
      </c>
      <c r="G21" s="22" t="s">
        <v>61</v>
      </c>
      <c r="H21" s="21" t="s">
        <v>65</v>
      </c>
      <c r="I21" s="21" t="s">
        <v>66</v>
      </c>
      <c r="J21" s="21" t="s">
        <v>20</v>
      </c>
      <c r="K21" s="21" t="s">
        <v>20</v>
      </c>
      <c r="L21" s="21" t="s">
        <v>27</v>
      </c>
      <c r="M21" s="21" t="s">
        <v>28</v>
      </c>
      <c r="N21" s="21" t="s">
        <v>28</v>
      </c>
      <c r="O21" s="21" t="s">
        <v>28</v>
      </c>
      <c r="P21" s="21" t="s">
        <v>29</v>
      </c>
    </row>
    <row r="22" spans="1:16" ht="27">
      <c r="A22" s="21">
        <f>COUNT($A$1:A21)+1</f>
        <v>19</v>
      </c>
      <c r="B22" s="21" t="s">
        <v>82</v>
      </c>
      <c r="C22" s="21" t="s">
        <v>18</v>
      </c>
      <c r="D22" s="21" t="s">
        <v>83</v>
      </c>
      <c r="E22" s="21" t="s">
        <v>20</v>
      </c>
      <c r="F22" s="21" t="s">
        <v>20</v>
      </c>
      <c r="G22" s="22" t="s">
        <v>41</v>
      </c>
      <c r="H22" s="21" t="s">
        <v>84</v>
      </c>
      <c r="I22" s="21" t="s">
        <v>85</v>
      </c>
      <c r="J22" s="21" t="s">
        <v>20</v>
      </c>
      <c r="K22" s="21" t="s">
        <v>20</v>
      </c>
      <c r="L22" s="21" t="s">
        <v>27</v>
      </c>
      <c r="M22" s="21" t="s">
        <v>28</v>
      </c>
      <c r="N22" s="21" t="s">
        <v>28</v>
      </c>
      <c r="O22" s="21" t="s">
        <v>28</v>
      </c>
      <c r="P22" s="21" t="s">
        <v>29</v>
      </c>
    </row>
    <row r="23" spans="1:16" ht="40.5">
      <c r="A23" s="21">
        <f>COUNT($A$1:A22)+1</f>
        <v>20</v>
      </c>
      <c r="B23" s="21" t="s">
        <v>86</v>
      </c>
      <c r="C23" s="21" t="s">
        <v>18</v>
      </c>
      <c r="D23" s="21" t="s">
        <v>87</v>
      </c>
      <c r="E23" s="21" t="s">
        <v>20</v>
      </c>
      <c r="F23" s="21" t="s">
        <v>20</v>
      </c>
      <c r="G23" s="22" t="s">
        <v>88</v>
      </c>
      <c r="H23" s="21" t="s">
        <v>50</v>
      </c>
      <c r="I23" s="21" t="s">
        <v>51</v>
      </c>
      <c r="J23" s="21" t="s">
        <v>20</v>
      </c>
      <c r="K23" s="21" t="s">
        <v>20</v>
      </c>
      <c r="L23" s="21" t="s">
        <v>27</v>
      </c>
      <c r="M23" s="21" t="s">
        <v>28</v>
      </c>
      <c r="N23" s="21" t="s">
        <v>28</v>
      </c>
      <c r="O23" s="21" t="s">
        <v>28</v>
      </c>
      <c r="P23" s="21" t="s">
        <v>29</v>
      </c>
    </row>
    <row r="24" spans="1:16" ht="27">
      <c r="A24" s="21">
        <f>COUNT($A$1:A23)+1</f>
        <v>21</v>
      </c>
      <c r="B24" s="21" t="s">
        <v>89</v>
      </c>
      <c r="C24" s="21" t="s">
        <v>18</v>
      </c>
      <c r="D24" s="21" t="s">
        <v>87</v>
      </c>
      <c r="E24" s="21" t="s">
        <v>20</v>
      </c>
      <c r="F24" s="21" t="s">
        <v>20</v>
      </c>
      <c r="G24" s="22" t="s">
        <v>41</v>
      </c>
      <c r="H24" s="21" t="s">
        <v>84</v>
      </c>
      <c r="I24" s="21" t="s">
        <v>85</v>
      </c>
      <c r="J24" s="21" t="s">
        <v>20</v>
      </c>
      <c r="K24" s="21" t="s">
        <v>20</v>
      </c>
      <c r="L24" s="21" t="s">
        <v>27</v>
      </c>
      <c r="M24" s="21" t="s">
        <v>28</v>
      </c>
      <c r="N24" s="21" t="s">
        <v>28</v>
      </c>
      <c r="O24" s="21" t="s">
        <v>28</v>
      </c>
      <c r="P24" s="21" t="s">
        <v>29</v>
      </c>
    </row>
    <row r="25" spans="1:16" ht="27">
      <c r="A25" s="21">
        <f>COUNT($A$1:A24)+1</f>
        <v>22</v>
      </c>
      <c r="B25" s="21" t="s">
        <v>90</v>
      </c>
      <c r="C25" s="21" t="s">
        <v>18</v>
      </c>
      <c r="D25" s="21" t="s">
        <v>91</v>
      </c>
      <c r="E25" s="21" t="s">
        <v>20</v>
      </c>
      <c r="F25" s="21" t="s">
        <v>21</v>
      </c>
      <c r="G25" s="22" t="s">
        <v>41</v>
      </c>
      <c r="H25" s="21" t="s">
        <v>76</v>
      </c>
      <c r="I25" s="21" t="s">
        <v>77</v>
      </c>
      <c r="J25" s="21" t="s">
        <v>20</v>
      </c>
      <c r="K25" s="21" t="s">
        <v>20</v>
      </c>
      <c r="L25" s="21" t="s">
        <v>27</v>
      </c>
      <c r="M25" s="21" t="s">
        <v>28</v>
      </c>
      <c r="N25" s="21" t="s">
        <v>28</v>
      </c>
      <c r="O25" s="21" t="s">
        <v>28</v>
      </c>
      <c r="P25" s="21" t="s">
        <v>29</v>
      </c>
    </row>
    <row r="26" spans="1:16" ht="27">
      <c r="A26" s="21">
        <f>COUNT($A$1:A25)+1</f>
        <v>23</v>
      </c>
      <c r="B26" s="21" t="s">
        <v>92</v>
      </c>
      <c r="C26" s="21" t="s">
        <v>18</v>
      </c>
      <c r="D26" s="21" t="s">
        <v>93</v>
      </c>
      <c r="E26" s="21" t="s">
        <v>20</v>
      </c>
      <c r="F26" s="21" t="s">
        <v>20</v>
      </c>
      <c r="G26" s="22" t="s">
        <v>41</v>
      </c>
      <c r="H26" s="21" t="s">
        <v>69</v>
      </c>
      <c r="I26" s="21" t="s">
        <v>70</v>
      </c>
      <c r="J26" s="21" t="s">
        <v>20</v>
      </c>
      <c r="K26" s="21" t="s">
        <v>20</v>
      </c>
      <c r="L26" s="21" t="s">
        <v>27</v>
      </c>
      <c r="M26" s="21" t="s">
        <v>28</v>
      </c>
      <c r="N26" s="21" t="s">
        <v>28</v>
      </c>
      <c r="O26" s="21" t="s">
        <v>28</v>
      </c>
      <c r="P26" s="21" t="s">
        <v>29</v>
      </c>
    </row>
    <row r="27" spans="1:16" ht="27">
      <c r="A27" s="21">
        <f>COUNT($A$1:A26)+1</f>
        <v>24</v>
      </c>
      <c r="B27" s="21" t="s">
        <v>94</v>
      </c>
      <c r="C27" s="21" t="s">
        <v>18</v>
      </c>
      <c r="D27" s="21" t="s">
        <v>93</v>
      </c>
      <c r="E27" s="21" t="s">
        <v>20</v>
      </c>
      <c r="F27" s="21" t="s">
        <v>20</v>
      </c>
      <c r="G27" s="22" t="s">
        <v>32</v>
      </c>
      <c r="H27" s="21" t="s">
        <v>54</v>
      </c>
      <c r="I27" s="21" t="s">
        <v>55</v>
      </c>
      <c r="J27" s="21" t="s">
        <v>20</v>
      </c>
      <c r="K27" s="21" t="s">
        <v>20</v>
      </c>
      <c r="L27" s="21" t="s">
        <v>27</v>
      </c>
      <c r="M27" s="21" t="s">
        <v>28</v>
      </c>
      <c r="N27" s="21" t="s">
        <v>28</v>
      </c>
      <c r="O27" s="21" t="s">
        <v>28</v>
      </c>
      <c r="P27" s="21" t="s">
        <v>29</v>
      </c>
    </row>
    <row r="28" spans="1:16" ht="27">
      <c r="A28" s="21">
        <f>COUNT($A$1:A27)+1</f>
        <v>25</v>
      </c>
      <c r="B28" s="21" t="s">
        <v>95</v>
      </c>
      <c r="C28" s="21" t="s">
        <v>18</v>
      </c>
      <c r="D28" s="21" t="s">
        <v>91</v>
      </c>
      <c r="E28" s="21" t="s">
        <v>20</v>
      </c>
      <c r="F28" s="21" t="s">
        <v>20</v>
      </c>
      <c r="G28" s="22" t="s">
        <v>32</v>
      </c>
      <c r="H28" s="21" t="s">
        <v>57</v>
      </c>
      <c r="I28" s="21" t="s">
        <v>58</v>
      </c>
      <c r="J28" s="21" t="s">
        <v>20</v>
      </c>
      <c r="K28" s="21" t="s">
        <v>20</v>
      </c>
      <c r="L28" s="21" t="s">
        <v>27</v>
      </c>
      <c r="M28" s="21" t="s">
        <v>28</v>
      </c>
      <c r="N28" s="21" t="s">
        <v>28</v>
      </c>
      <c r="O28" s="21" t="s">
        <v>28</v>
      </c>
      <c r="P28" s="21" t="s">
        <v>29</v>
      </c>
    </row>
    <row r="29" spans="1:16" ht="27">
      <c r="A29" s="21">
        <f>COUNT($A$1:A28)+1</f>
        <v>26</v>
      </c>
      <c r="B29" s="21" t="s">
        <v>96</v>
      </c>
      <c r="C29" s="21" t="s">
        <v>18</v>
      </c>
      <c r="D29" s="21" t="s">
        <v>91</v>
      </c>
      <c r="E29" s="21" t="s">
        <v>20</v>
      </c>
      <c r="F29" s="21" t="s">
        <v>21</v>
      </c>
      <c r="G29" s="22" t="s">
        <v>32</v>
      </c>
      <c r="H29" s="21" t="s">
        <v>33</v>
      </c>
      <c r="I29" s="21" t="s">
        <v>34</v>
      </c>
      <c r="J29" s="21" t="s">
        <v>20</v>
      </c>
      <c r="K29" s="21" t="s">
        <v>20</v>
      </c>
      <c r="L29" s="21" t="s">
        <v>27</v>
      </c>
      <c r="M29" s="21" t="s">
        <v>28</v>
      </c>
      <c r="N29" s="21" t="s">
        <v>28</v>
      </c>
      <c r="O29" s="21" t="s">
        <v>28</v>
      </c>
      <c r="P29" s="21" t="s">
        <v>29</v>
      </c>
    </row>
    <row r="30" spans="1:16" ht="40.5">
      <c r="A30" s="21">
        <f>COUNT($A$1:A29)+1</f>
        <v>27</v>
      </c>
      <c r="B30" s="21" t="s">
        <v>97</v>
      </c>
      <c r="C30" s="21" t="s">
        <v>18</v>
      </c>
      <c r="D30" s="21" t="s">
        <v>91</v>
      </c>
      <c r="E30" s="21" t="s">
        <v>20</v>
      </c>
      <c r="F30" s="21" t="s">
        <v>21</v>
      </c>
      <c r="G30" s="22" t="s">
        <v>32</v>
      </c>
      <c r="H30" s="21" t="s">
        <v>45</v>
      </c>
      <c r="I30" s="21" t="s">
        <v>46</v>
      </c>
      <c r="J30" s="21" t="s">
        <v>20</v>
      </c>
      <c r="K30" s="21" t="s">
        <v>20</v>
      </c>
      <c r="L30" s="21" t="s">
        <v>27</v>
      </c>
      <c r="M30" s="21" t="s">
        <v>28</v>
      </c>
      <c r="N30" s="21" t="s">
        <v>28</v>
      </c>
      <c r="O30" s="21" t="s">
        <v>28</v>
      </c>
      <c r="P30" s="21" t="s">
        <v>29</v>
      </c>
    </row>
    <row r="31" spans="1:16" ht="27">
      <c r="A31" s="21">
        <f>COUNT($A$1:A30)+1</f>
        <v>28</v>
      </c>
      <c r="B31" s="21" t="s">
        <v>98</v>
      </c>
      <c r="C31" s="21" t="s">
        <v>18</v>
      </c>
      <c r="D31" s="21" t="s">
        <v>91</v>
      </c>
      <c r="E31" s="21" t="s">
        <v>20</v>
      </c>
      <c r="F31" s="21" t="s">
        <v>21</v>
      </c>
      <c r="G31" s="22" t="s">
        <v>36</v>
      </c>
      <c r="H31" s="21" t="s">
        <v>23</v>
      </c>
      <c r="I31" s="21" t="s">
        <v>24</v>
      </c>
      <c r="J31" s="21" t="s">
        <v>20</v>
      </c>
      <c r="K31" s="21" t="s">
        <v>20</v>
      </c>
      <c r="L31" s="21" t="s">
        <v>27</v>
      </c>
      <c r="M31" s="21" t="s">
        <v>28</v>
      </c>
      <c r="N31" s="21" t="s">
        <v>28</v>
      </c>
      <c r="O31" s="21" t="s">
        <v>28</v>
      </c>
      <c r="P31" s="21" t="s">
        <v>29</v>
      </c>
    </row>
    <row r="32" spans="1:16" ht="27">
      <c r="A32" s="21">
        <f>COUNT($A$1:A31)+1</f>
        <v>29</v>
      </c>
      <c r="B32" s="21" t="s">
        <v>99</v>
      </c>
      <c r="C32" s="21" t="s">
        <v>18</v>
      </c>
      <c r="D32" s="21" t="s">
        <v>93</v>
      </c>
      <c r="E32" s="21" t="s">
        <v>20</v>
      </c>
      <c r="F32" s="21" t="s">
        <v>21</v>
      </c>
      <c r="G32" s="22" t="s">
        <v>61</v>
      </c>
      <c r="H32" s="21" t="s">
        <v>65</v>
      </c>
      <c r="I32" s="21" t="s">
        <v>66</v>
      </c>
      <c r="J32" s="21" t="s">
        <v>20</v>
      </c>
      <c r="K32" s="21" t="s">
        <v>20</v>
      </c>
      <c r="L32" s="21" t="s">
        <v>27</v>
      </c>
      <c r="M32" s="21" t="s">
        <v>28</v>
      </c>
      <c r="N32" s="21" t="s">
        <v>28</v>
      </c>
      <c r="O32" s="21" t="s">
        <v>28</v>
      </c>
      <c r="P32" s="21" t="s">
        <v>29</v>
      </c>
    </row>
    <row r="33" spans="1:16" ht="27">
      <c r="A33" s="21">
        <f>COUNT($A$1:A32)+1</f>
        <v>30</v>
      </c>
      <c r="B33" s="21" t="s">
        <v>100</v>
      </c>
      <c r="C33" s="21" t="s">
        <v>18</v>
      </c>
      <c r="D33" s="21" t="s">
        <v>91</v>
      </c>
      <c r="E33" s="21" t="s">
        <v>20</v>
      </c>
      <c r="F33" s="21" t="s">
        <v>21</v>
      </c>
      <c r="G33" s="22" t="s">
        <v>36</v>
      </c>
      <c r="H33" s="21" t="s">
        <v>37</v>
      </c>
      <c r="I33" s="21" t="s">
        <v>38</v>
      </c>
      <c r="J33" s="21" t="s">
        <v>20</v>
      </c>
      <c r="K33" s="21" t="s">
        <v>20</v>
      </c>
      <c r="L33" s="21" t="s">
        <v>27</v>
      </c>
      <c r="M33" s="21" t="s">
        <v>28</v>
      </c>
      <c r="N33" s="21" t="s">
        <v>28</v>
      </c>
      <c r="O33" s="21" t="s">
        <v>28</v>
      </c>
      <c r="P33" s="21" t="s">
        <v>29</v>
      </c>
    </row>
    <row r="34" spans="1:16" ht="27">
      <c r="A34" s="21">
        <f>COUNT($A$1:A33)+1</f>
        <v>31</v>
      </c>
      <c r="B34" s="21" t="s">
        <v>101</v>
      </c>
      <c r="C34" s="21" t="s">
        <v>18</v>
      </c>
      <c r="D34" s="21" t="s">
        <v>102</v>
      </c>
      <c r="E34" s="21" t="s">
        <v>20</v>
      </c>
      <c r="F34" s="21" t="s">
        <v>20</v>
      </c>
      <c r="G34" s="22" t="s">
        <v>41</v>
      </c>
      <c r="H34" s="21" t="s">
        <v>84</v>
      </c>
      <c r="I34" s="21" t="s">
        <v>85</v>
      </c>
      <c r="J34" s="21" t="s">
        <v>20</v>
      </c>
      <c r="K34" s="21" t="s">
        <v>20</v>
      </c>
      <c r="L34" s="21" t="s">
        <v>27</v>
      </c>
      <c r="M34" s="21" t="s">
        <v>28</v>
      </c>
      <c r="N34" s="21" t="s">
        <v>28</v>
      </c>
      <c r="O34" s="21" t="s">
        <v>28</v>
      </c>
      <c r="P34" s="21" t="s">
        <v>29</v>
      </c>
    </row>
    <row r="35" spans="1:16" ht="27">
      <c r="A35" s="21">
        <f>COUNT($A$1:A34)+1</f>
        <v>32</v>
      </c>
      <c r="B35" s="21" t="s">
        <v>103</v>
      </c>
      <c r="C35" s="21" t="s">
        <v>18</v>
      </c>
      <c r="D35" s="21" t="s">
        <v>102</v>
      </c>
      <c r="E35" s="21" t="s">
        <v>20</v>
      </c>
      <c r="F35" s="21" t="s">
        <v>20</v>
      </c>
      <c r="G35" s="22" t="s">
        <v>41</v>
      </c>
      <c r="H35" s="21" t="s">
        <v>69</v>
      </c>
      <c r="I35" s="21" t="s">
        <v>70</v>
      </c>
      <c r="J35" s="21" t="s">
        <v>20</v>
      </c>
      <c r="K35" s="21" t="s">
        <v>20</v>
      </c>
      <c r="L35" s="21" t="s">
        <v>27</v>
      </c>
      <c r="M35" s="21" t="s">
        <v>28</v>
      </c>
      <c r="N35" s="21" t="s">
        <v>28</v>
      </c>
      <c r="O35" s="21" t="s">
        <v>28</v>
      </c>
      <c r="P35" s="21" t="s">
        <v>29</v>
      </c>
    </row>
    <row r="36" spans="1:16" ht="27">
      <c r="A36" s="21">
        <f>COUNT($A$1:A35)+1</f>
        <v>33</v>
      </c>
      <c r="B36" s="21" t="s">
        <v>104</v>
      </c>
      <c r="C36" s="21" t="s">
        <v>18</v>
      </c>
      <c r="D36" s="21" t="s">
        <v>102</v>
      </c>
      <c r="E36" s="21" t="s">
        <v>20</v>
      </c>
      <c r="F36" s="21" t="s">
        <v>20</v>
      </c>
      <c r="G36" s="22" t="s">
        <v>32</v>
      </c>
      <c r="H36" s="21" t="s">
        <v>57</v>
      </c>
      <c r="I36" s="21" t="s">
        <v>58</v>
      </c>
      <c r="J36" s="21" t="s">
        <v>20</v>
      </c>
      <c r="K36" s="21" t="s">
        <v>20</v>
      </c>
      <c r="L36" s="21" t="s">
        <v>27</v>
      </c>
      <c r="M36" s="21" t="s">
        <v>28</v>
      </c>
      <c r="N36" s="21" t="s">
        <v>28</v>
      </c>
      <c r="O36" s="21" t="s">
        <v>28</v>
      </c>
      <c r="P36" s="21" t="s">
        <v>29</v>
      </c>
    </row>
    <row r="37" spans="1:16" ht="27">
      <c r="A37" s="21">
        <f>COUNT($A$1:A36)+1</f>
        <v>34</v>
      </c>
      <c r="B37" s="21" t="s">
        <v>105</v>
      </c>
      <c r="C37" s="21" t="s">
        <v>18</v>
      </c>
      <c r="D37" s="21" t="s">
        <v>102</v>
      </c>
      <c r="E37" s="21" t="s">
        <v>20</v>
      </c>
      <c r="F37" s="21" t="s">
        <v>21</v>
      </c>
      <c r="G37" s="22" t="s">
        <v>32</v>
      </c>
      <c r="H37" s="21" t="s">
        <v>33</v>
      </c>
      <c r="I37" s="21" t="s">
        <v>34</v>
      </c>
      <c r="J37" s="21" t="s">
        <v>20</v>
      </c>
      <c r="K37" s="21" t="s">
        <v>20</v>
      </c>
      <c r="L37" s="21" t="s">
        <v>27</v>
      </c>
      <c r="M37" s="21" t="s">
        <v>28</v>
      </c>
      <c r="N37" s="21" t="s">
        <v>28</v>
      </c>
      <c r="O37" s="21" t="s">
        <v>28</v>
      </c>
      <c r="P37" s="21" t="s">
        <v>29</v>
      </c>
    </row>
    <row r="38" spans="1:16" ht="27">
      <c r="A38" s="21">
        <f>COUNT($A$1:A37)+1</f>
        <v>35</v>
      </c>
      <c r="B38" s="21" t="s">
        <v>106</v>
      </c>
      <c r="C38" s="21" t="s">
        <v>107</v>
      </c>
      <c r="D38" s="21" t="s">
        <v>108</v>
      </c>
      <c r="E38" s="21" t="s">
        <v>109</v>
      </c>
      <c r="F38" s="21" t="s">
        <v>110</v>
      </c>
      <c r="G38" s="22" t="s">
        <v>111</v>
      </c>
      <c r="H38" s="21" t="s">
        <v>112</v>
      </c>
      <c r="I38" s="21" t="s">
        <v>113</v>
      </c>
      <c r="J38" s="21" t="s">
        <v>114</v>
      </c>
      <c r="K38" s="21" t="s">
        <v>115</v>
      </c>
      <c r="L38" s="21" t="s">
        <v>27</v>
      </c>
      <c r="M38" s="21" t="s">
        <v>28</v>
      </c>
      <c r="N38" s="21" t="s">
        <v>28</v>
      </c>
      <c r="O38" s="21" t="s">
        <v>28</v>
      </c>
      <c r="P38" s="21" t="s">
        <v>29</v>
      </c>
    </row>
    <row r="39" spans="1:16" ht="27">
      <c r="A39" s="21">
        <f>COUNT($A$1:A38)+1</f>
        <v>36</v>
      </c>
      <c r="B39" s="21" t="s">
        <v>116</v>
      </c>
      <c r="C39" s="21" t="s">
        <v>107</v>
      </c>
      <c r="D39" s="21" t="s">
        <v>117</v>
      </c>
      <c r="E39" s="21" t="s">
        <v>118</v>
      </c>
      <c r="F39" s="21" t="s">
        <v>110</v>
      </c>
      <c r="G39" s="22" t="s">
        <v>119</v>
      </c>
      <c r="H39" s="21" t="s">
        <v>42</v>
      </c>
      <c r="I39" s="21" t="s">
        <v>43</v>
      </c>
      <c r="J39" s="21" t="s">
        <v>120</v>
      </c>
      <c r="K39" s="21" t="s">
        <v>121</v>
      </c>
      <c r="L39" s="21" t="s">
        <v>27</v>
      </c>
      <c r="M39" s="21" t="s">
        <v>28</v>
      </c>
      <c r="N39" s="21" t="s">
        <v>28</v>
      </c>
      <c r="O39" s="21" t="s">
        <v>28</v>
      </c>
      <c r="P39" s="21" t="s">
        <v>29</v>
      </c>
    </row>
    <row r="40" spans="1:16" ht="40.5">
      <c r="A40" s="21">
        <f>COUNT($A$1:A39)+1</f>
        <v>37</v>
      </c>
      <c r="B40" s="21" t="s">
        <v>122</v>
      </c>
      <c r="C40" s="21" t="s">
        <v>107</v>
      </c>
      <c r="D40" s="21" t="s">
        <v>123</v>
      </c>
      <c r="E40" s="21" t="s">
        <v>20</v>
      </c>
      <c r="F40" s="21" t="s">
        <v>124</v>
      </c>
      <c r="G40" s="22" t="s">
        <v>125</v>
      </c>
      <c r="H40" s="21" t="s">
        <v>126</v>
      </c>
      <c r="I40" s="21" t="s">
        <v>127</v>
      </c>
      <c r="J40" s="21" t="s">
        <v>128</v>
      </c>
      <c r="K40" s="21" t="s">
        <v>129</v>
      </c>
      <c r="L40" s="21" t="s">
        <v>27</v>
      </c>
      <c r="M40" s="21" t="s">
        <v>28</v>
      </c>
      <c r="N40" s="21" t="s">
        <v>28</v>
      </c>
      <c r="O40" s="21" t="s">
        <v>28</v>
      </c>
      <c r="P40" s="21" t="s">
        <v>29</v>
      </c>
    </row>
    <row r="41" spans="1:16" ht="27">
      <c r="A41" s="21">
        <f>COUNT($A$1:A40)+1</f>
        <v>38</v>
      </c>
      <c r="B41" s="21" t="s">
        <v>130</v>
      </c>
      <c r="C41" s="21" t="s">
        <v>107</v>
      </c>
      <c r="D41" s="21" t="s">
        <v>131</v>
      </c>
      <c r="E41" s="21" t="s">
        <v>132</v>
      </c>
      <c r="F41" s="21" t="s">
        <v>133</v>
      </c>
      <c r="G41" s="22" t="s">
        <v>134</v>
      </c>
      <c r="H41" s="21" t="s">
        <v>135</v>
      </c>
      <c r="I41" s="21" t="s">
        <v>136</v>
      </c>
      <c r="J41" s="21" t="s">
        <v>137</v>
      </c>
      <c r="K41" s="21" t="s">
        <v>138</v>
      </c>
      <c r="L41" s="21" t="s">
        <v>27</v>
      </c>
      <c r="M41" s="21" t="s">
        <v>28</v>
      </c>
      <c r="N41" s="21" t="s">
        <v>28</v>
      </c>
      <c r="O41" s="21" t="s">
        <v>28</v>
      </c>
      <c r="P41" s="21" t="s">
        <v>29</v>
      </c>
    </row>
    <row r="42" spans="1:16" ht="27">
      <c r="A42" s="21">
        <f>COUNT($A$1:A41)+1</f>
        <v>39</v>
      </c>
      <c r="B42" s="21" t="s">
        <v>139</v>
      </c>
      <c r="C42" s="21" t="s">
        <v>107</v>
      </c>
      <c r="D42" s="21" t="s">
        <v>140</v>
      </c>
      <c r="E42" s="21" t="s">
        <v>20</v>
      </c>
      <c r="F42" s="21" t="s">
        <v>124</v>
      </c>
      <c r="G42" s="22" t="s">
        <v>141</v>
      </c>
      <c r="H42" s="21" t="s">
        <v>62</v>
      </c>
      <c r="I42" s="21" t="s">
        <v>63</v>
      </c>
      <c r="J42" s="21" t="s">
        <v>142</v>
      </c>
      <c r="K42" s="21" t="s">
        <v>143</v>
      </c>
      <c r="L42" s="21" t="s">
        <v>27</v>
      </c>
      <c r="M42" s="21" t="s">
        <v>28</v>
      </c>
      <c r="N42" s="21" t="s">
        <v>28</v>
      </c>
      <c r="O42" s="21" t="s">
        <v>28</v>
      </c>
      <c r="P42" s="21" t="s">
        <v>29</v>
      </c>
    </row>
    <row r="43" spans="1:16" ht="40.5">
      <c r="A43" s="21">
        <f>COUNT($A$1:A42)+1</f>
        <v>40</v>
      </c>
      <c r="B43" s="21" t="s">
        <v>144</v>
      </c>
      <c r="C43" s="21" t="s">
        <v>107</v>
      </c>
      <c r="D43" s="21" t="s">
        <v>145</v>
      </c>
      <c r="E43" s="21" t="s">
        <v>146</v>
      </c>
      <c r="F43" s="21" t="s">
        <v>147</v>
      </c>
      <c r="G43" s="22" t="s">
        <v>148</v>
      </c>
      <c r="H43" s="21" t="s">
        <v>37</v>
      </c>
      <c r="I43" s="21" t="s">
        <v>38</v>
      </c>
      <c r="J43" s="21" t="s">
        <v>149</v>
      </c>
      <c r="K43" s="21" t="s">
        <v>150</v>
      </c>
      <c r="L43" s="21" t="s">
        <v>27</v>
      </c>
      <c r="M43" s="21" t="s">
        <v>28</v>
      </c>
      <c r="N43" s="21" t="s">
        <v>28</v>
      </c>
      <c r="O43" s="21" t="s">
        <v>28</v>
      </c>
      <c r="P43" s="21" t="s">
        <v>29</v>
      </c>
    </row>
    <row r="44" spans="1:16" ht="40.5">
      <c r="A44" s="21">
        <f>COUNT($A$1:A43)+1</f>
        <v>41</v>
      </c>
      <c r="B44" s="21" t="s">
        <v>151</v>
      </c>
      <c r="C44" s="21" t="s">
        <v>152</v>
      </c>
      <c r="D44" s="21" t="s">
        <v>153</v>
      </c>
      <c r="E44" s="21" t="s">
        <v>132</v>
      </c>
      <c r="F44" s="21" t="s">
        <v>154</v>
      </c>
      <c r="G44" s="22" t="s">
        <v>155</v>
      </c>
      <c r="H44" s="21" t="s">
        <v>135</v>
      </c>
      <c r="I44" s="21" t="s">
        <v>136</v>
      </c>
      <c r="J44" s="21" t="s">
        <v>156</v>
      </c>
      <c r="K44" s="21" t="s">
        <v>157</v>
      </c>
      <c r="L44" s="21" t="s">
        <v>27</v>
      </c>
      <c r="M44" s="21" t="s">
        <v>28</v>
      </c>
      <c r="N44" s="21" t="s">
        <v>28</v>
      </c>
      <c r="O44" s="21" t="s">
        <v>28</v>
      </c>
      <c r="P44" s="21" t="s">
        <v>29</v>
      </c>
    </row>
    <row r="45" spans="1:16" ht="27">
      <c r="A45" s="21">
        <f>COUNT($A$1:A44)+1</f>
        <v>42</v>
      </c>
      <c r="B45" s="21" t="s">
        <v>158</v>
      </c>
      <c r="C45" s="21" t="s">
        <v>152</v>
      </c>
      <c r="D45" s="21" t="s">
        <v>159</v>
      </c>
      <c r="E45" s="21" t="s">
        <v>160</v>
      </c>
      <c r="F45" s="21" t="s">
        <v>161</v>
      </c>
      <c r="G45" s="22" t="s">
        <v>162</v>
      </c>
      <c r="H45" s="21" t="s">
        <v>65</v>
      </c>
      <c r="I45" s="21" t="s">
        <v>66</v>
      </c>
      <c r="J45" s="21" t="s">
        <v>163</v>
      </c>
      <c r="K45" s="21" t="s">
        <v>164</v>
      </c>
      <c r="L45" s="21" t="s">
        <v>27</v>
      </c>
      <c r="M45" s="21" t="s">
        <v>28</v>
      </c>
      <c r="N45" s="21" t="s">
        <v>28</v>
      </c>
      <c r="O45" s="21" t="s">
        <v>28</v>
      </c>
      <c r="P45" s="21" t="s">
        <v>29</v>
      </c>
    </row>
    <row r="46" spans="1:16" ht="40.5">
      <c r="A46" s="21">
        <f>COUNT($A$1:A45)+1</f>
        <v>43</v>
      </c>
      <c r="B46" s="21" t="s">
        <v>165</v>
      </c>
      <c r="C46" s="21" t="s">
        <v>152</v>
      </c>
      <c r="D46" s="21" t="s">
        <v>166</v>
      </c>
      <c r="E46" s="21" t="s">
        <v>167</v>
      </c>
      <c r="F46" s="21" t="s">
        <v>168</v>
      </c>
      <c r="G46" s="22" t="s">
        <v>169</v>
      </c>
      <c r="H46" s="21" t="s">
        <v>112</v>
      </c>
      <c r="I46" s="21" t="s">
        <v>113</v>
      </c>
      <c r="J46" s="21" t="s">
        <v>170</v>
      </c>
      <c r="K46" s="21" t="s">
        <v>171</v>
      </c>
      <c r="L46" s="21" t="s">
        <v>27</v>
      </c>
      <c r="M46" s="21" t="s">
        <v>28</v>
      </c>
      <c r="N46" s="21" t="s">
        <v>28</v>
      </c>
      <c r="O46" s="21" t="s">
        <v>28</v>
      </c>
      <c r="P46" s="21" t="s">
        <v>29</v>
      </c>
    </row>
    <row r="47" spans="1:16" ht="40.5">
      <c r="A47" s="21">
        <f>COUNT($A$1:A46)+1</f>
        <v>44</v>
      </c>
      <c r="B47" s="21" t="s">
        <v>172</v>
      </c>
      <c r="C47" s="21" t="s">
        <v>152</v>
      </c>
      <c r="D47" s="21" t="s">
        <v>166</v>
      </c>
      <c r="E47" s="21" t="s">
        <v>132</v>
      </c>
      <c r="F47" s="21" t="s">
        <v>173</v>
      </c>
      <c r="G47" s="22" t="s">
        <v>174</v>
      </c>
      <c r="H47" s="21" t="s">
        <v>126</v>
      </c>
      <c r="I47" s="21" t="s">
        <v>127</v>
      </c>
      <c r="J47" s="21" t="s">
        <v>156</v>
      </c>
      <c r="K47" s="21" t="s">
        <v>157</v>
      </c>
      <c r="L47" s="21" t="s">
        <v>27</v>
      </c>
      <c r="M47" s="21" t="s">
        <v>28</v>
      </c>
      <c r="N47" s="21" t="s">
        <v>28</v>
      </c>
      <c r="O47" s="21" t="s">
        <v>28</v>
      </c>
      <c r="P47" s="21" t="s">
        <v>29</v>
      </c>
    </row>
    <row r="48" spans="1:16" ht="40.5">
      <c r="A48" s="21">
        <f>COUNT($A$1:A47)+1</f>
        <v>45</v>
      </c>
      <c r="B48" s="21" t="s">
        <v>175</v>
      </c>
      <c r="C48" s="21" t="s">
        <v>176</v>
      </c>
      <c r="D48" s="21" t="s">
        <v>177</v>
      </c>
      <c r="E48" s="21" t="s">
        <v>20</v>
      </c>
      <c r="F48" s="21" t="s">
        <v>178</v>
      </c>
      <c r="G48" s="22" t="s">
        <v>179</v>
      </c>
      <c r="H48" s="21" t="s">
        <v>50</v>
      </c>
      <c r="I48" s="21" t="s">
        <v>51</v>
      </c>
      <c r="J48" s="21" t="s">
        <v>180</v>
      </c>
      <c r="K48" s="21" t="s">
        <v>181</v>
      </c>
      <c r="L48" s="21" t="s">
        <v>27</v>
      </c>
      <c r="M48" s="21" t="s">
        <v>28</v>
      </c>
      <c r="N48" s="21" t="s">
        <v>28</v>
      </c>
      <c r="O48" s="21" t="s">
        <v>28</v>
      </c>
      <c r="P48" s="21" t="s">
        <v>29</v>
      </c>
    </row>
    <row r="49" spans="1:16" ht="40.5">
      <c r="A49" s="21">
        <f>COUNT($A$1:A48)+1</f>
        <v>46</v>
      </c>
      <c r="B49" s="21" t="s">
        <v>182</v>
      </c>
      <c r="C49" s="21" t="s">
        <v>183</v>
      </c>
      <c r="D49" s="21" t="s">
        <v>184</v>
      </c>
      <c r="E49" s="21" t="s">
        <v>20</v>
      </c>
      <c r="F49" s="21" t="s">
        <v>185</v>
      </c>
      <c r="G49" s="22" t="s">
        <v>186</v>
      </c>
      <c r="H49" s="21" t="s">
        <v>69</v>
      </c>
      <c r="I49" s="21" t="s">
        <v>70</v>
      </c>
      <c r="J49" s="21" t="s">
        <v>187</v>
      </c>
      <c r="K49" s="21" t="s">
        <v>188</v>
      </c>
      <c r="L49" s="21" t="s">
        <v>27</v>
      </c>
      <c r="M49" s="21" t="s">
        <v>28</v>
      </c>
      <c r="N49" s="21" t="s">
        <v>28</v>
      </c>
      <c r="O49" s="21" t="s">
        <v>28</v>
      </c>
      <c r="P49" s="21" t="s">
        <v>29</v>
      </c>
    </row>
    <row r="50" spans="1:16" ht="27">
      <c r="A50" s="21">
        <f>COUNT($A$1:A49)+1</f>
        <v>47</v>
      </c>
      <c r="B50" s="21" t="s">
        <v>189</v>
      </c>
      <c r="C50" s="21" t="s">
        <v>183</v>
      </c>
      <c r="D50" s="21" t="s">
        <v>190</v>
      </c>
      <c r="E50" s="21" t="s">
        <v>20</v>
      </c>
      <c r="F50" s="21" t="s">
        <v>20</v>
      </c>
      <c r="G50" s="22" t="s">
        <v>41</v>
      </c>
      <c r="H50" s="21" t="s">
        <v>84</v>
      </c>
      <c r="I50" s="21" t="s">
        <v>85</v>
      </c>
      <c r="J50" s="21" t="s">
        <v>20</v>
      </c>
      <c r="K50" s="21" t="s">
        <v>20</v>
      </c>
      <c r="L50" s="21" t="s">
        <v>27</v>
      </c>
      <c r="M50" s="21" t="s">
        <v>28</v>
      </c>
      <c r="N50" s="21" t="s">
        <v>28</v>
      </c>
      <c r="O50" s="21" t="s">
        <v>28</v>
      </c>
      <c r="P50" s="21" t="s">
        <v>29</v>
      </c>
    </row>
    <row r="51" spans="1:16" ht="40.5">
      <c r="A51" s="21">
        <f>COUNT($A$1:A50)+1</f>
        <v>48</v>
      </c>
      <c r="B51" s="21" t="s">
        <v>191</v>
      </c>
      <c r="C51" s="21" t="s">
        <v>183</v>
      </c>
      <c r="D51" s="21" t="s">
        <v>192</v>
      </c>
      <c r="E51" s="21" t="s">
        <v>20</v>
      </c>
      <c r="F51" s="21" t="s">
        <v>21</v>
      </c>
      <c r="G51" s="22" t="s">
        <v>22</v>
      </c>
      <c r="H51" s="21" t="s">
        <v>23</v>
      </c>
      <c r="I51" s="21" t="s">
        <v>24</v>
      </c>
      <c r="J51" s="21" t="s">
        <v>193</v>
      </c>
      <c r="K51" s="21" t="s">
        <v>194</v>
      </c>
      <c r="L51" s="21" t="s">
        <v>27</v>
      </c>
      <c r="M51" s="21" t="s">
        <v>28</v>
      </c>
      <c r="N51" s="21" t="s">
        <v>28</v>
      </c>
      <c r="O51" s="21" t="s">
        <v>28</v>
      </c>
      <c r="P51" s="21" t="s">
        <v>29</v>
      </c>
    </row>
    <row r="52" spans="1:16" ht="27">
      <c r="A52" s="21">
        <f>COUNT($A$1:A51)+1</f>
        <v>49</v>
      </c>
      <c r="B52" s="21" t="s">
        <v>195</v>
      </c>
      <c r="C52" s="21" t="s">
        <v>18</v>
      </c>
      <c r="D52" s="21" t="s">
        <v>53</v>
      </c>
      <c r="E52" s="21" t="s">
        <v>20</v>
      </c>
      <c r="F52" s="21" t="s">
        <v>21</v>
      </c>
      <c r="G52" s="22" t="s">
        <v>41</v>
      </c>
      <c r="H52" s="21" t="s">
        <v>76</v>
      </c>
      <c r="I52" s="21" t="s">
        <v>77</v>
      </c>
      <c r="J52" s="21" t="s">
        <v>20</v>
      </c>
      <c r="K52" s="21" t="s">
        <v>20</v>
      </c>
      <c r="L52" s="21" t="s">
        <v>196</v>
      </c>
      <c r="M52" s="21" t="s">
        <v>197</v>
      </c>
      <c r="N52" s="21" t="s">
        <v>198</v>
      </c>
      <c r="O52" s="21" t="s">
        <v>199</v>
      </c>
      <c r="P52" s="21" t="s">
        <v>29</v>
      </c>
    </row>
    <row r="53" spans="1:16" ht="27">
      <c r="A53" s="21">
        <f>COUNT($A$1:A52)+1</f>
        <v>50</v>
      </c>
      <c r="B53" s="21" t="s">
        <v>200</v>
      </c>
      <c r="C53" s="21" t="s">
        <v>201</v>
      </c>
      <c r="D53" s="21" t="s">
        <v>202</v>
      </c>
      <c r="E53" s="21" t="s">
        <v>20</v>
      </c>
      <c r="F53" s="21" t="s">
        <v>21</v>
      </c>
      <c r="G53" s="22" t="s">
        <v>203</v>
      </c>
      <c r="H53" s="21" t="s">
        <v>204</v>
      </c>
      <c r="I53" s="21" t="s">
        <v>205</v>
      </c>
      <c r="J53" s="21" t="s">
        <v>204</v>
      </c>
      <c r="K53" s="21" t="s">
        <v>205</v>
      </c>
      <c r="L53" s="21" t="s">
        <v>27</v>
      </c>
      <c r="M53" s="21" t="s">
        <v>28</v>
      </c>
      <c r="N53" s="21" t="s">
        <v>28</v>
      </c>
      <c r="O53" s="21" t="s">
        <v>28</v>
      </c>
      <c r="P53" s="21" t="s">
        <v>29</v>
      </c>
    </row>
    <row r="54" spans="1:16" ht="27">
      <c r="A54" s="21">
        <f>COUNT($A$1:A53)+1</f>
        <v>51</v>
      </c>
      <c r="B54" s="21" t="s">
        <v>206</v>
      </c>
      <c r="C54" s="21" t="s">
        <v>201</v>
      </c>
      <c r="D54" s="21" t="s">
        <v>207</v>
      </c>
      <c r="E54" s="21" t="s">
        <v>20</v>
      </c>
      <c r="F54" s="21" t="s">
        <v>21</v>
      </c>
      <c r="G54" s="22" t="s">
        <v>203</v>
      </c>
      <c r="H54" s="21" t="s">
        <v>204</v>
      </c>
      <c r="I54" s="21" t="s">
        <v>205</v>
      </c>
      <c r="J54" s="21" t="s">
        <v>204</v>
      </c>
      <c r="K54" s="21" t="s">
        <v>205</v>
      </c>
      <c r="L54" s="21" t="s">
        <v>27</v>
      </c>
      <c r="M54" s="21" t="s">
        <v>28</v>
      </c>
      <c r="N54" s="21" t="s">
        <v>28</v>
      </c>
      <c r="O54" s="21" t="s">
        <v>28</v>
      </c>
      <c r="P54" s="21" t="s">
        <v>29</v>
      </c>
    </row>
    <row r="55" spans="1:16" ht="27">
      <c r="A55" s="21">
        <f>COUNT($A$1:A54)+1</f>
        <v>52</v>
      </c>
      <c r="B55" s="21" t="s">
        <v>208</v>
      </c>
      <c r="C55" s="21" t="s">
        <v>201</v>
      </c>
      <c r="D55" s="21" t="s">
        <v>209</v>
      </c>
      <c r="E55" s="21" t="s">
        <v>20</v>
      </c>
      <c r="F55" s="21" t="s">
        <v>21</v>
      </c>
      <c r="G55" s="22" t="s">
        <v>203</v>
      </c>
      <c r="H55" s="21" t="s">
        <v>204</v>
      </c>
      <c r="I55" s="21" t="s">
        <v>205</v>
      </c>
      <c r="J55" s="21" t="s">
        <v>204</v>
      </c>
      <c r="K55" s="21" t="s">
        <v>205</v>
      </c>
      <c r="L55" s="21" t="s">
        <v>27</v>
      </c>
      <c r="M55" s="21" t="s">
        <v>28</v>
      </c>
      <c r="N55" s="21" t="s">
        <v>28</v>
      </c>
      <c r="O55" s="21" t="s">
        <v>28</v>
      </c>
      <c r="P55" s="21" t="s">
        <v>29</v>
      </c>
    </row>
  </sheetData>
  <sheetProtection/>
  <autoFilter ref="A3:P55"/>
  <mergeCells count="16">
    <mergeCell ref="A1:P1"/>
    <mergeCell ref="N2:O2"/>
    <mergeCell ref="A2:A3"/>
    <mergeCell ref="B2:B3"/>
    <mergeCell ref="C2:C3"/>
    <mergeCell ref="D2:D3"/>
    <mergeCell ref="E2:E3"/>
    <mergeCell ref="F2:F3"/>
    <mergeCell ref="G2:G3"/>
    <mergeCell ref="H2:H3"/>
    <mergeCell ref="I2:I3"/>
    <mergeCell ref="J2:J3"/>
    <mergeCell ref="K2:K3"/>
    <mergeCell ref="L2:L3"/>
    <mergeCell ref="M2:M3"/>
    <mergeCell ref="P2:P3"/>
  </mergeCells>
  <printOptions/>
  <pageMargins left="0.15748031496062992" right="0.15748031496062992" top="0.22" bottom="0.1968503937007874" header="0.22999999999999998" footer="0.16"/>
  <pageSetup fitToHeight="0" fitToWidth="1"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M43"/>
  <sheetViews>
    <sheetView zoomScaleSheetLayoutView="100" workbookViewId="0" topLeftCell="A1">
      <pane ySplit="3" topLeftCell="A34" activePane="bottomLeft" state="frozen"/>
      <selection pane="bottomLeft" activeCell="D43" sqref="D4:D43"/>
    </sheetView>
  </sheetViews>
  <sheetFormatPr defaultColWidth="9.00390625" defaultRowHeight="14.25"/>
  <cols>
    <col min="1" max="1" width="5.375" style="1" customWidth="1"/>
    <col min="2" max="2" width="16.625" style="0" customWidth="1"/>
    <col min="3" max="3" width="11.125" style="0" customWidth="1"/>
    <col min="5" max="5" width="15.875" style="0" customWidth="1"/>
    <col min="6" max="6" width="21.75390625" style="0" customWidth="1"/>
    <col min="7" max="7" width="13.50390625" style="0" customWidth="1"/>
    <col min="8" max="8" width="19.75390625" style="0" customWidth="1"/>
    <col min="10" max="10" width="11.375" style="0" customWidth="1"/>
    <col min="13" max="13" width="17.25390625" style="2" customWidth="1"/>
  </cols>
  <sheetData>
    <row r="1" spans="1:13" ht="51" customHeight="1">
      <c r="A1" s="3" t="s">
        <v>210</v>
      </c>
      <c r="B1" s="4"/>
      <c r="C1" s="4"/>
      <c r="D1" s="4"/>
      <c r="E1" s="4"/>
      <c r="F1" s="4"/>
      <c r="G1" s="4"/>
      <c r="H1" s="4"/>
      <c r="I1" s="4"/>
      <c r="J1" s="4"/>
      <c r="K1" s="4"/>
      <c r="L1" s="4"/>
      <c r="M1" s="11"/>
    </row>
    <row r="2" spans="1:13" ht="14.25">
      <c r="A2" s="5" t="s">
        <v>1</v>
      </c>
      <c r="B2" s="5" t="s">
        <v>211</v>
      </c>
      <c r="C2" s="5" t="s">
        <v>3</v>
      </c>
      <c r="D2" s="5" t="s">
        <v>4</v>
      </c>
      <c r="E2" s="5" t="s">
        <v>8</v>
      </c>
      <c r="F2" s="5" t="s">
        <v>9</v>
      </c>
      <c r="G2" s="5" t="s">
        <v>10</v>
      </c>
      <c r="H2" s="5" t="s">
        <v>11</v>
      </c>
      <c r="I2" s="5" t="s">
        <v>212</v>
      </c>
      <c r="J2" s="5" t="s">
        <v>13</v>
      </c>
      <c r="K2" s="5" t="s">
        <v>13</v>
      </c>
      <c r="L2" s="5"/>
      <c r="M2" s="5" t="s">
        <v>14</v>
      </c>
    </row>
    <row r="3" spans="1:13" ht="14.25">
      <c r="A3" s="5"/>
      <c r="B3" s="5"/>
      <c r="C3" s="5"/>
      <c r="D3" s="5"/>
      <c r="E3" s="5"/>
      <c r="F3" s="5"/>
      <c r="G3" s="5"/>
      <c r="H3" s="5"/>
      <c r="I3" s="5"/>
      <c r="J3" s="5"/>
      <c r="K3" s="12" t="s">
        <v>15</v>
      </c>
      <c r="L3" s="5" t="s">
        <v>16</v>
      </c>
      <c r="M3" s="5"/>
    </row>
    <row r="4" spans="1:13" ht="27.75" customHeight="1">
      <c r="A4" s="6">
        <f>COUNT($A$1:A3)+1</f>
        <v>1</v>
      </c>
      <c r="B4" s="7" t="s">
        <v>213</v>
      </c>
      <c r="C4" s="7" t="s">
        <v>214</v>
      </c>
      <c r="D4" s="7" t="s">
        <v>215</v>
      </c>
      <c r="E4" s="8" t="s">
        <v>216</v>
      </c>
      <c r="F4" s="8" t="s">
        <v>217</v>
      </c>
      <c r="G4" s="7" t="s">
        <v>218</v>
      </c>
      <c r="H4" s="7" t="s">
        <v>218</v>
      </c>
      <c r="I4" s="10" t="s">
        <v>27</v>
      </c>
      <c r="J4" s="13" t="s">
        <v>218</v>
      </c>
      <c r="K4" s="13" t="s">
        <v>218</v>
      </c>
      <c r="L4" s="13" t="s">
        <v>218</v>
      </c>
      <c r="M4" s="8" t="s">
        <v>219</v>
      </c>
    </row>
    <row r="5" spans="1:13" ht="27.75" customHeight="1">
      <c r="A5" s="6">
        <f>COUNT($A$1:A4)+1</f>
        <v>2</v>
      </c>
      <c r="B5" s="7" t="s">
        <v>220</v>
      </c>
      <c r="C5" s="7" t="s">
        <v>214</v>
      </c>
      <c r="D5" s="9" t="s">
        <v>221</v>
      </c>
      <c r="E5" s="8" t="s">
        <v>216</v>
      </c>
      <c r="F5" s="8" t="s">
        <v>217</v>
      </c>
      <c r="G5" s="7" t="s">
        <v>218</v>
      </c>
      <c r="H5" s="7" t="s">
        <v>218</v>
      </c>
      <c r="I5" s="10" t="s">
        <v>27</v>
      </c>
      <c r="J5" s="13" t="s">
        <v>218</v>
      </c>
      <c r="K5" s="13" t="s">
        <v>218</v>
      </c>
      <c r="L5" s="13" t="s">
        <v>218</v>
      </c>
      <c r="M5" s="8" t="s">
        <v>219</v>
      </c>
    </row>
    <row r="6" spans="1:13" ht="27.75" customHeight="1">
      <c r="A6" s="6">
        <f>COUNT($A$1:A5)+1</f>
        <v>3</v>
      </c>
      <c r="B6" s="7" t="s">
        <v>222</v>
      </c>
      <c r="C6" s="7" t="s">
        <v>214</v>
      </c>
      <c r="D6" s="9" t="s">
        <v>215</v>
      </c>
      <c r="E6" s="8" t="s">
        <v>223</v>
      </c>
      <c r="F6" s="8" t="s">
        <v>224</v>
      </c>
      <c r="G6" s="7" t="s">
        <v>218</v>
      </c>
      <c r="H6" s="7" t="s">
        <v>218</v>
      </c>
      <c r="I6" s="10" t="s">
        <v>27</v>
      </c>
      <c r="J6" s="13" t="s">
        <v>218</v>
      </c>
      <c r="K6" s="13" t="s">
        <v>218</v>
      </c>
      <c r="L6" s="13" t="s">
        <v>218</v>
      </c>
      <c r="M6" s="8" t="s">
        <v>219</v>
      </c>
    </row>
    <row r="7" spans="1:13" ht="27.75" customHeight="1">
      <c r="A7" s="6">
        <f>COUNT($A$1:A6)+1</f>
        <v>4</v>
      </c>
      <c r="B7" s="7" t="s">
        <v>225</v>
      </c>
      <c r="C7" s="7" t="s">
        <v>214</v>
      </c>
      <c r="D7" s="9" t="s">
        <v>221</v>
      </c>
      <c r="E7" s="8" t="s">
        <v>223</v>
      </c>
      <c r="F7" s="8" t="s">
        <v>224</v>
      </c>
      <c r="G7" s="7" t="s">
        <v>218</v>
      </c>
      <c r="H7" s="7" t="s">
        <v>218</v>
      </c>
      <c r="I7" s="10" t="s">
        <v>27</v>
      </c>
      <c r="J7" s="13" t="s">
        <v>218</v>
      </c>
      <c r="K7" s="13" t="s">
        <v>218</v>
      </c>
      <c r="L7" s="13" t="s">
        <v>218</v>
      </c>
      <c r="M7" s="8" t="s">
        <v>219</v>
      </c>
    </row>
    <row r="8" spans="1:13" ht="27.75" customHeight="1">
      <c r="A8" s="6">
        <f>COUNT($A$1:A7)+1</f>
        <v>5</v>
      </c>
      <c r="B8" s="7" t="s">
        <v>226</v>
      </c>
      <c r="C8" s="7" t="s">
        <v>214</v>
      </c>
      <c r="D8" s="9" t="s">
        <v>215</v>
      </c>
      <c r="E8" s="8" t="s">
        <v>227</v>
      </c>
      <c r="F8" s="8" t="s">
        <v>228</v>
      </c>
      <c r="G8" s="7" t="s">
        <v>218</v>
      </c>
      <c r="H8" s="7" t="s">
        <v>218</v>
      </c>
      <c r="I8" s="10" t="s">
        <v>27</v>
      </c>
      <c r="J8" s="13" t="s">
        <v>218</v>
      </c>
      <c r="K8" s="13" t="s">
        <v>218</v>
      </c>
      <c r="L8" s="13" t="s">
        <v>218</v>
      </c>
      <c r="M8" s="8" t="s">
        <v>219</v>
      </c>
    </row>
    <row r="9" spans="1:13" ht="27.75" customHeight="1">
      <c r="A9" s="6">
        <f>COUNT($A$1:A8)+1</f>
        <v>6</v>
      </c>
      <c r="B9" s="7" t="s">
        <v>229</v>
      </c>
      <c r="C9" s="7" t="s">
        <v>214</v>
      </c>
      <c r="D9" s="10" t="s">
        <v>230</v>
      </c>
      <c r="E9" s="8" t="s">
        <v>227</v>
      </c>
      <c r="F9" s="8" t="s">
        <v>228</v>
      </c>
      <c r="G9" s="7" t="s">
        <v>218</v>
      </c>
      <c r="H9" s="7" t="s">
        <v>218</v>
      </c>
      <c r="I9" s="10" t="s">
        <v>27</v>
      </c>
      <c r="J9" s="13" t="s">
        <v>218</v>
      </c>
      <c r="K9" s="13" t="s">
        <v>218</v>
      </c>
      <c r="L9" s="13" t="s">
        <v>218</v>
      </c>
      <c r="M9" s="8" t="s">
        <v>219</v>
      </c>
    </row>
    <row r="10" spans="1:13" ht="27.75" customHeight="1">
      <c r="A10" s="6">
        <f>COUNT($A$1:A9)+1</f>
        <v>7</v>
      </c>
      <c r="B10" s="7" t="s">
        <v>231</v>
      </c>
      <c r="C10" s="7" t="s">
        <v>214</v>
      </c>
      <c r="D10" s="9" t="s">
        <v>215</v>
      </c>
      <c r="E10" s="8" t="s">
        <v>232</v>
      </c>
      <c r="F10" s="8" t="s">
        <v>233</v>
      </c>
      <c r="G10" s="7" t="s">
        <v>218</v>
      </c>
      <c r="H10" s="7" t="s">
        <v>218</v>
      </c>
      <c r="I10" s="10" t="s">
        <v>27</v>
      </c>
      <c r="J10" s="13" t="s">
        <v>218</v>
      </c>
      <c r="K10" s="13" t="s">
        <v>218</v>
      </c>
      <c r="L10" s="13" t="s">
        <v>218</v>
      </c>
      <c r="M10" s="8" t="s">
        <v>219</v>
      </c>
    </row>
    <row r="11" spans="1:13" ht="27.75" customHeight="1">
      <c r="A11" s="6">
        <f>COUNT($A$1:A10)+1</f>
        <v>8</v>
      </c>
      <c r="B11" s="7" t="s">
        <v>234</v>
      </c>
      <c r="C11" s="7" t="s">
        <v>214</v>
      </c>
      <c r="D11" s="9" t="s">
        <v>230</v>
      </c>
      <c r="E11" s="8" t="s">
        <v>232</v>
      </c>
      <c r="F11" s="8" t="s">
        <v>233</v>
      </c>
      <c r="G11" s="7" t="s">
        <v>218</v>
      </c>
      <c r="H11" s="7" t="s">
        <v>218</v>
      </c>
      <c r="I11" s="10" t="s">
        <v>27</v>
      </c>
      <c r="J11" s="13" t="s">
        <v>218</v>
      </c>
      <c r="K11" s="13" t="s">
        <v>218</v>
      </c>
      <c r="L11" s="13" t="s">
        <v>218</v>
      </c>
      <c r="M11" s="8" t="s">
        <v>219</v>
      </c>
    </row>
    <row r="12" spans="1:13" ht="27.75" customHeight="1">
      <c r="A12" s="6">
        <f>COUNT($A$1:A11)+1</f>
        <v>9</v>
      </c>
      <c r="B12" s="7" t="s">
        <v>235</v>
      </c>
      <c r="C12" s="7" t="s">
        <v>214</v>
      </c>
      <c r="D12" s="9" t="s">
        <v>215</v>
      </c>
      <c r="E12" s="8" t="s">
        <v>236</v>
      </c>
      <c r="F12" s="8" t="s">
        <v>237</v>
      </c>
      <c r="G12" s="7" t="s">
        <v>218</v>
      </c>
      <c r="H12" s="7" t="s">
        <v>218</v>
      </c>
      <c r="I12" s="10" t="s">
        <v>27</v>
      </c>
      <c r="J12" s="13" t="s">
        <v>218</v>
      </c>
      <c r="K12" s="13" t="s">
        <v>218</v>
      </c>
      <c r="L12" s="13" t="s">
        <v>218</v>
      </c>
      <c r="M12" s="8" t="s">
        <v>219</v>
      </c>
    </row>
    <row r="13" spans="1:13" ht="27.75" customHeight="1">
      <c r="A13" s="6">
        <f>COUNT($A$1:A12)+1</f>
        <v>10</v>
      </c>
      <c r="B13" s="7" t="s">
        <v>238</v>
      </c>
      <c r="C13" s="7" t="s">
        <v>214</v>
      </c>
      <c r="D13" s="10" t="s">
        <v>230</v>
      </c>
      <c r="E13" s="8" t="s">
        <v>236</v>
      </c>
      <c r="F13" s="8" t="s">
        <v>237</v>
      </c>
      <c r="G13" s="7" t="s">
        <v>218</v>
      </c>
      <c r="H13" s="7" t="s">
        <v>218</v>
      </c>
      <c r="I13" s="10" t="s">
        <v>27</v>
      </c>
      <c r="J13" s="13" t="s">
        <v>218</v>
      </c>
      <c r="K13" s="13" t="s">
        <v>218</v>
      </c>
      <c r="L13" s="13" t="s">
        <v>218</v>
      </c>
      <c r="M13" s="8" t="s">
        <v>219</v>
      </c>
    </row>
    <row r="14" spans="1:13" ht="27.75" customHeight="1">
      <c r="A14" s="6">
        <f>COUNT($A$1:A13)+1</f>
        <v>11</v>
      </c>
      <c r="B14" s="7" t="s">
        <v>239</v>
      </c>
      <c r="C14" s="7" t="s">
        <v>214</v>
      </c>
      <c r="D14" s="9" t="s">
        <v>240</v>
      </c>
      <c r="E14" s="8" t="s">
        <v>241</v>
      </c>
      <c r="F14" s="8" t="s">
        <v>242</v>
      </c>
      <c r="G14" s="7" t="s">
        <v>218</v>
      </c>
      <c r="H14" s="7" t="s">
        <v>218</v>
      </c>
      <c r="I14" s="10" t="s">
        <v>27</v>
      </c>
      <c r="J14" s="13" t="s">
        <v>218</v>
      </c>
      <c r="K14" s="13" t="s">
        <v>218</v>
      </c>
      <c r="L14" s="13" t="s">
        <v>218</v>
      </c>
      <c r="M14" s="8" t="s">
        <v>219</v>
      </c>
    </row>
    <row r="15" spans="1:13" ht="27.75" customHeight="1">
      <c r="A15" s="6">
        <f>COUNT($A$1:A14)+1</f>
        <v>12</v>
      </c>
      <c r="B15" s="7" t="s">
        <v>243</v>
      </c>
      <c r="C15" s="7" t="s">
        <v>214</v>
      </c>
      <c r="D15" s="9" t="s">
        <v>244</v>
      </c>
      <c r="E15" s="8" t="s">
        <v>241</v>
      </c>
      <c r="F15" s="8" t="s">
        <v>242</v>
      </c>
      <c r="G15" s="7" t="s">
        <v>218</v>
      </c>
      <c r="H15" s="7" t="s">
        <v>218</v>
      </c>
      <c r="I15" s="10" t="s">
        <v>27</v>
      </c>
      <c r="J15" s="13" t="s">
        <v>218</v>
      </c>
      <c r="K15" s="13" t="s">
        <v>218</v>
      </c>
      <c r="L15" s="13" t="s">
        <v>218</v>
      </c>
      <c r="M15" s="8" t="s">
        <v>219</v>
      </c>
    </row>
    <row r="16" spans="1:13" ht="27.75" customHeight="1">
      <c r="A16" s="6">
        <f>COUNT($A$1:A15)+1</f>
        <v>13</v>
      </c>
      <c r="B16" s="7" t="s">
        <v>245</v>
      </c>
      <c r="C16" s="7" t="s">
        <v>214</v>
      </c>
      <c r="D16" s="9" t="s">
        <v>246</v>
      </c>
      <c r="E16" s="8" t="s">
        <v>247</v>
      </c>
      <c r="F16" s="8" t="s">
        <v>248</v>
      </c>
      <c r="G16" s="7" t="s">
        <v>218</v>
      </c>
      <c r="H16" s="7" t="s">
        <v>218</v>
      </c>
      <c r="I16" s="10" t="s">
        <v>27</v>
      </c>
      <c r="J16" s="13" t="s">
        <v>218</v>
      </c>
      <c r="K16" s="13" t="s">
        <v>218</v>
      </c>
      <c r="L16" s="13" t="s">
        <v>218</v>
      </c>
      <c r="M16" s="8" t="s">
        <v>219</v>
      </c>
    </row>
    <row r="17" spans="1:13" ht="27.75" customHeight="1">
      <c r="A17" s="6">
        <f>COUNT($A$1:A16)+1</f>
        <v>14</v>
      </c>
      <c r="B17" s="7" t="s">
        <v>249</v>
      </c>
      <c r="C17" s="7" t="s">
        <v>214</v>
      </c>
      <c r="D17" s="10" t="s">
        <v>250</v>
      </c>
      <c r="E17" s="8" t="s">
        <v>247</v>
      </c>
      <c r="F17" s="8" t="s">
        <v>248</v>
      </c>
      <c r="G17" s="7" t="s">
        <v>218</v>
      </c>
      <c r="H17" s="7" t="s">
        <v>218</v>
      </c>
      <c r="I17" s="10" t="s">
        <v>27</v>
      </c>
      <c r="J17" s="13" t="s">
        <v>218</v>
      </c>
      <c r="K17" s="13" t="s">
        <v>218</v>
      </c>
      <c r="L17" s="13" t="s">
        <v>218</v>
      </c>
      <c r="M17" s="8" t="s">
        <v>219</v>
      </c>
    </row>
    <row r="18" spans="1:13" ht="27.75" customHeight="1">
      <c r="A18" s="6">
        <f>COUNT($A$1:A17)+1</f>
        <v>15</v>
      </c>
      <c r="B18" s="7" t="s">
        <v>251</v>
      </c>
      <c r="C18" s="7" t="s">
        <v>214</v>
      </c>
      <c r="D18" s="10" t="s">
        <v>252</v>
      </c>
      <c r="E18" s="8" t="s">
        <v>253</v>
      </c>
      <c r="F18" s="8" t="s">
        <v>254</v>
      </c>
      <c r="G18" s="7" t="s">
        <v>218</v>
      </c>
      <c r="H18" s="7" t="s">
        <v>218</v>
      </c>
      <c r="I18" s="10" t="s">
        <v>27</v>
      </c>
      <c r="J18" s="13" t="s">
        <v>218</v>
      </c>
      <c r="K18" s="13" t="s">
        <v>218</v>
      </c>
      <c r="L18" s="13" t="s">
        <v>218</v>
      </c>
      <c r="M18" s="8" t="s">
        <v>219</v>
      </c>
    </row>
    <row r="19" spans="1:13" ht="27.75" customHeight="1">
      <c r="A19" s="6">
        <f>COUNT($A$1:A18)+1</f>
        <v>16</v>
      </c>
      <c r="B19" s="7" t="s">
        <v>255</v>
      </c>
      <c r="C19" s="7" t="s">
        <v>214</v>
      </c>
      <c r="D19" s="10" t="s">
        <v>215</v>
      </c>
      <c r="E19" s="8" t="s">
        <v>253</v>
      </c>
      <c r="F19" s="8" t="s">
        <v>254</v>
      </c>
      <c r="G19" s="7" t="s">
        <v>218</v>
      </c>
      <c r="H19" s="7" t="s">
        <v>218</v>
      </c>
      <c r="I19" s="10" t="s">
        <v>27</v>
      </c>
      <c r="J19" s="13" t="s">
        <v>218</v>
      </c>
      <c r="K19" s="13" t="s">
        <v>218</v>
      </c>
      <c r="L19" s="13" t="s">
        <v>218</v>
      </c>
      <c r="M19" s="8" t="s">
        <v>219</v>
      </c>
    </row>
    <row r="20" spans="1:13" ht="27.75" customHeight="1">
      <c r="A20" s="6">
        <f>COUNT($A$1:A19)+1</f>
        <v>17</v>
      </c>
      <c r="B20" s="7" t="s">
        <v>256</v>
      </c>
      <c r="C20" s="7" t="s">
        <v>214</v>
      </c>
      <c r="D20" s="10" t="s">
        <v>215</v>
      </c>
      <c r="E20" s="8" t="s">
        <v>257</v>
      </c>
      <c r="F20" s="8" t="s">
        <v>258</v>
      </c>
      <c r="G20" s="7" t="s">
        <v>218</v>
      </c>
      <c r="H20" s="7" t="s">
        <v>218</v>
      </c>
      <c r="I20" s="10" t="s">
        <v>27</v>
      </c>
      <c r="J20" s="13" t="s">
        <v>218</v>
      </c>
      <c r="K20" s="13" t="s">
        <v>218</v>
      </c>
      <c r="L20" s="13" t="s">
        <v>218</v>
      </c>
      <c r="M20" s="8" t="s">
        <v>219</v>
      </c>
    </row>
    <row r="21" spans="1:13" ht="67.5">
      <c r="A21" s="6">
        <f>COUNT($A$1:A20)+1</f>
        <v>18</v>
      </c>
      <c r="B21" s="7" t="s">
        <v>259</v>
      </c>
      <c r="C21" s="7" t="s">
        <v>214</v>
      </c>
      <c r="D21" s="10" t="s">
        <v>252</v>
      </c>
      <c r="E21" s="8" t="s">
        <v>257</v>
      </c>
      <c r="F21" s="8" t="s">
        <v>258</v>
      </c>
      <c r="G21" s="7" t="s">
        <v>218</v>
      </c>
      <c r="H21" s="7" t="s">
        <v>218</v>
      </c>
      <c r="I21" s="10" t="s">
        <v>27</v>
      </c>
      <c r="J21" s="13" t="s">
        <v>218</v>
      </c>
      <c r="K21" s="13" t="s">
        <v>218</v>
      </c>
      <c r="L21" s="13" t="s">
        <v>218</v>
      </c>
      <c r="M21" s="8" t="s">
        <v>219</v>
      </c>
    </row>
    <row r="22" spans="1:13" ht="27">
      <c r="A22" s="6">
        <f>COUNT($A$1:A21)+1</f>
        <v>19</v>
      </c>
      <c r="B22" s="7" t="s">
        <v>260</v>
      </c>
      <c r="C22" s="7" t="s">
        <v>214</v>
      </c>
      <c r="D22" s="10" t="s">
        <v>215</v>
      </c>
      <c r="E22" s="8" t="s">
        <v>261</v>
      </c>
      <c r="F22" s="8" t="s">
        <v>262</v>
      </c>
      <c r="G22" s="7" t="s">
        <v>218</v>
      </c>
      <c r="H22" s="7" t="s">
        <v>218</v>
      </c>
      <c r="I22" s="10" t="s">
        <v>27</v>
      </c>
      <c r="J22" s="13" t="s">
        <v>218</v>
      </c>
      <c r="K22" s="13" t="s">
        <v>218</v>
      </c>
      <c r="L22" s="13" t="s">
        <v>218</v>
      </c>
      <c r="M22" s="8" t="s">
        <v>219</v>
      </c>
    </row>
    <row r="23" spans="1:13" ht="27">
      <c r="A23" s="6">
        <f>COUNT($A$1:A22)+1</f>
        <v>20</v>
      </c>
      <c r="B23" s="7" t="s">
        <v>263</v>
      </c>
      <c r="C23" s="7" t="s">
        <v>214</v>
      </c>
      <c r="D23" s="10" t="s">
        <v>264</v>
      </c>
      <c r="E23" s="8" t="s">
        <v>261</v>
      </c>
      <c r="F23" s="8" t="s">
        <v>262</v>
      </c>
      <c r="G23" s="7" t="s">
        <v>218</v>
      </c>
      <c r="H23" s="7" t="s">
        <v>218</v>
      </c>
      <c r="I23" s="10" t="s">
        <v>27</v>
      </c>
      <c r="J23" s="13" t="s">
        <v>218</v>
      </c>
      <c r="K23" s="13" t="s">
        <v>218</v>
      </c>
      <c r="L23" s="13" t="s">
        <v>218</v>
      </c>
      <c r="M23" s="8" t="s">
        <v>219</v>
      </c>
    </row>
    <row r="24" spans="1:13" ht="27">
      <c r="A24" s="6">
        <f>COUNT($A$1:A23)+1</f>
        <v>21</v>
      </c>
      <c r="B24" s="7" t="s">
        <v>265</v>
      </c>
      <c r="C24" s="7" t="s">
        <v>214</v>
      </c>
      <c r="D24" s="10" t="s">
        <v>230</v>
      </c>
      <c r="E24" s="8" t="s">
        <v>266</v>
      </c>
      <c r="F24" s="8" t="s">
        <v>267</v>
      </c>
      <c r="G24" s="7" t="s">
        <v>218</v>
      </c>
      <c r="H24" s="7" t="s">
        <v>218</v>
      </c>
      <c r="I24" s="10" t="s">
        <v>27</v>
      </c>
      <c r="J24" s="13" t="s">
        <v>218</v>
      </c>
      <c r="K24" s="13" t="s">
        <v>218</v>
      </c>
      <c r="L24" s="13" t="s">
        <v>218</v>
      </c>
      <c r="M24" s="8" t="s">
        <v>219</v>
      </c>
    </row>
    <row r="25" spans="1:13" ht="27">
      <c r="A25" s="6">
        <f>COUNT($A$1:A24)+1</f>
        <v>22</v>
      </c>
      <c r="B25" s="7" t="s">
        <v>268</v>
      </c>
      <c r="C25" s="7" t="s">
        <v>214</v>
      </c>
      <c r="D25" s="10" t="s">
        <v>244</v>
      </c>
      <c r="E25" s="8" t="s">
        <v>266</v>
      </c>
      <c r="F25" s="8" t="s">
        <v>267</v>
      </c>
      <c r="G25" s="7" t="s">
        <v>218</v>
      </c>
      <c r="H25" s="7" t="s">
        <v>218</v>
      </c>
      <c r="I25" s="10" t="s">
        <v>27</v>
      </c>
      <c r="J25" s="13" t="s">
        <v>218</v>
      </c>
      <c r="K25" s="13" t="s">
        <v>218</v>
      </c>
      <c r="L25" s="13" t="s">
        <v>218</v>
      </c>
      <c r="M25" s="8" t="s">
        <v>219</v>
      </c>
    </row>
    <row r="26" spans="1:13" ht="27">
      <c r="A26" s="6">
        <f>COUNT($A$1:A25)+1</f>
        <v>23</v>
      </c>
      <c r="B26" s="7" t="s">
        <v>269</v>
      </c>
      <c r="C26" s="7" t="s">
        <v>214</v>
      </c>
      <c r="D26" s="10" t="s">
        <v>215</v>
      </c>
      <c r="E26" s="8" t="s">
        <v>270</v>
      </c>
      <c r="F26" s="8" t="s">
        <v>271</v>
      </c>
      <c r="G26" s="7" t="s">
        <v>218</v>
      </c>
      <c r="H26" s="7" t="s">
        <v>218</v>
      </c>
      <c r="I26" s="10" t="s">
        <v>27</v>
      </c>
      <c r="J26" s="13" t="s">
        <v>218</v>
      </c>
      <c r="K26" s="13" t="s">
        <v>218</v>
      </c>
      <c r="L26" s="13" t="s">
        <v>218</v>
      </c>
      <c r="M26" s="8" t="s">
        <v>219</v>
      </c>
    </row>
    <row r="27" spans="1:13" ht="27">
      <c r="A27" s="6">
        <f>COUNT($A$1:A26)+1</f>
        <v>24</v>
      </c>
      <c r="B27" s="7" t="s">
        <v>272</v>
      </c>
      <c r="C27" s="7" t="s">
        <v>214</v>
      </c>
      <c r="D27" s="10" t="s">
        <v>252</v>
      </c>
      <c r="E27" s="8" t="s">
        <v>270</v>
      </c>
      <c r="F27" s="8" t="s">
        <v>271</v>
      </c>
      <c r="G27" s="7" t="s">
        <v>218</v>
      </c>
      <c r="H27" s="7" t="s">
        <v>218</v>
      </c>
      <c r="I27" s="10" t="s">
        <v>27</v>
      </c>
      <c r="J27" s="13" t="s">
        <v>218</v>
      </c>
      <c r="K27" s="13" t="s">
        <v>218</v>
      </c>
      <c r="L27" s="13" t="s">
        <v>218</v>
      </c>
      <c r="M27" s="8" t="s">
        <v>219</v>
      </c>
    </row>
    <row r="28" spans="1:13" ht="40.5">
      <c r="A28" s="6">
        <f>COUNT($A$1:A27)+1</f>
        <v>25</v>
      </c>
      <c r="B28" s="7" t="s">
        <v>273</v>
      </c>
      <c r="C28" s="7" t="s">
        <v>214</v>
      </c>
      <c r="D28" s="10" t="s">
        <v>274</v>
      </c>
      <c r="E28" s="8" t="s">
        <v>275</v>
      </c>
      <c r="F28" s="8" t="s">
        <v>276</v>
      </c>
      <c r="G28" s="7" t="s">
        <v>218</v>
      </c>
      <c r="H28" s="7" t="s">
        <v>218</v>
      </c>
      <c r="I28" s="10" t="s">
        <v>27</v>
      </c>
      <c r="J28" s="13" t="s">
        <v>218</v>
      </c>
      <c r="K28" s="13" t="s">
        <v>218</v>
      </c>
      <c r="L28" s="13" t="s">
        <v>218</v>
      </c>
      <c r="M28" s="8" t="s">
        <v>219</v>
      </c>
    </row>
    <row r="29" spans="1:13" ht="40.5">
      <c r="A29" s="6">
        <f>COUNT($A$1:A28)+1</f>
        <v>26</v>
      </c>
      <c r="B29" s="7" t="s">
        <v>277</v>
      </c>
      <c r="C29" s="7" t="s">
        <v>214</v>
      </c>
      <c r="D29" s="10" t="s">
        <v>264</v>
      </c>
      <c r="E29" s="8" t="s">
        <v>275</v>
      </c>
      <c r="F29" s="8" t="s">
        <v>276</v>
      </c>
      <c r="G29" s="7" t="s">
        <v>218</v>
      </c>
      <c r="H29" s="7" t="s">
        <v>218</v>
      </c>
      <c r="I29" s="10" t="s">
        <v>27</v>
      </c>
      <c r="J29" s="13" t="s">
        <v>218</v>
      </c>
      <c r="K29" s="13" t="s">
        <v>218</v>
      </c>
      <c r="L29" s="13" t="s">
        <v>218</v>
      </c>
      <c r="M29" s="8" t="s">
        <v>219</v>
      </c>
    </row>
    <row r="30" spans="1:13" ht="40.5">
      <c r="A30" s="6">
        <f>COUNT($A$1:A29)+1</f>
        <v>27</v>
      </c>
      <c r="B30" s="7" t="s">
        <v>278</v>
      </c>
      <c r="C30" s="7" t="s">
        <v>214</v>
      </c>
      <c r="D30" s="10" t="s">
        <v>221</v>
      </c>
      <c r="E30" s="8" t="s">
        <v>279</v>
      </c>
      <c r="F30" s="8" t="s">
        <v>280</v>
      </c>
      <c r="G30" s="7" t="s">
        <v>218</v>
      </c>
      <c r="H30" s="7" t="s">
        <v>218</v>
      </c>
      <c r="I30" s="10" t="s">
        <v>27</v>
      </c>
      <c r="J30" s="13" t="s">
        <v>218</v>
      </c>
      <c r="K30" s="13" t="s">
        <v>218</v>
      </c>
      <c r="L30" s="13" t="s">
        <v>218</v>
      </c>
      <c r="M30" s="8" t="s">
        <v>219</v>
      </c>
    </row>
    <row r="31" spans="1:13" ht="40.5">
      <c r="A31" s="6">
        <f>COUNT($A$1:A30)+1</f>
        <v>28</v>
      </c>
      <c r="B31" s="7" t="s">
        <v>281</v>
      </c>
      <c r="C31" s="7" t="s">
        <v>214</v>
      </c>
      <c r="D31" s="10" t="s">
        <v>215</v>
      </c>
      <c r="E31" s="8" t="s">
        <v>279</v>
      </c>
      <c r="F31" s="8" t="s">
        <v>280</v>
      </c>
      <c r="G31" s="7" t="s">
        <v>218</v>
      </c>
      <c r="H31" s="7" t="s">
        <v>218</v>
      </c>
      <c r="I31" s="10" t="s">
        <v>27</v>
      </c>
      <c r="J31" s="13" t="s">
        <v>218</v>
      </c>
      <c r="K31" s="13" t="s">
        <v>218</v>
      </c>
      <c r="L31" s="13" t="s">
        <v>218</v>
      </c>
      <c r="M31" s="8" t="s">
        <v>219</v>
      </c>
    </row>
    <row r="32" spans="1:13" ht="27">
      <c r="A32" s="6">
        <f>COUNT($A$1:A31)+1</f>
        <v>29</v>
      </c>
      <c r="B32" s="7" t="s">
        <v>282</v>
      </c>
      <c r="C32" s="7" t="s">
        <v>214</v>
      </c>
      <c r="D32" s="10" t="s">
        <v>215</v>
      </c>
      <c r="E32" s="8" t="s">
        <v>283</v>
      </c>
      <c r="F32" s="8" t="s">
        <v>284</v>
      </c>
      <c r="G32" s="7" t="s">
        <v>218</v>
      </c>
      <c r="H32" s="7" t="s">
        <v>218</v>
      </c>
      <c r="I32" s="10" t="s">
        <v>27</v>
      </c>
      <c r="J32" s="13" t="s">
        <v>218</v>
      </c>
      <c r="K32" s="13" t="s">
        <v>218</v>
      </c>
      <c r="L32" s="13" t="s">
        <v>218</v>
      </c>
      <c r="M32" s="8" t="s">
        <v>219</v>
      </c>
    </row>
    <row r="33" spans="1:13" ht="27">
      <c r="A33" s="6">
        <f>COUNT($A$1:A32)+1</f>
        <v>30</v>
      </c>
      <c r="B33" s="7" t="s">
        <v>285</v>
      </c>
      <c r="C33" s="7" t="s">
        <v>214</v>
      </c>
      <c r="D33" s="10" t="s">
        <v>230</v>
      </c>
      <c r="E33" s="8" t="s">
        <v>283</v>
      </c>
      <c r="F33" s="8" t="s">
        <v>284</v>
      </c>
      <c r="G33" s="7" t="s">
        <v>218</v>
      </c>
      <c r="H33" s="7" t="s">
        <v>218</v>
      </c>
      <c r="I33" s="10" t="s">
        <v>27</v>
      </c>
      <c r="J33" s="13" t="s">
        <v>218</v>
      </c>
      <c r="K33" s="13" t="s">
        <v>218</v>
      </c>
      <c r="L33" s="13" t="s">
        <v>218</v>
      </c>
      <c r="M33" s="8" t="s">
        <v>219</v>
      </c>
    </row>
    <row r="34" spans="1:13" ht="27">
      <c r="A34" s="6">
        <f>COUNT($A$1:A33)+1</f>
        <v>31</v>
      </c>
      <c r="B34" s="7" t="s">
        <v>286</v>
      </c>
      <c r="C34" s="7" t="s">
        <v>214</v>
      </c>
      <c r="D34" s="10" t="s">
        <v>244</v>
      </c>
      <c r="E34" s="8" t="s">
        <v>287</v>
      </c>
      <c r="F34" s="8" t="s">
        <v>288</v>
      </c>
      <c r="G34" s="7" t="s">
        <v>218</v>
      </c>
      <c r="H34" s="7" t="s">
        <v>218</v>
      </c>
      <c r="I34" s="10" t="s">
        <v>27</v>
      </c>
      <c r="J34" s="13" t="s">
        <v>218</v>
      </c>
      <c r="K34" s="13" t="s">
        <v>218</v>
      </c>
      <c r="L34" s="13" t="s">
        <v>218</v>
      </c>
      <c r="M34" s="8" t="s">
        <v>219</v>
      </c>
    </row>
    <row r="35" spans="1:13" ht="27">
      <c r="A35" s="6">
        <f>COUNT($A$1:A34)+1</f>
        <v>32</v>
      </c>
      <c r="B35" s="7" t="s">
        <v>289</v>
      </c>
      <c r="C35" s="7" t="s">
        <v>214</v>
      </c>
      <c r="D35" s="10" t="s">
        <v>215</v>
      </c>
      <c r="E35" s="8" t="s">
        <v>287</v>
      </c>
      <c r="F35" s="8" t="s">
        <v>288</v>
      </c>
      <c r="G35" s="7" t="s">
        <v>218</v>
      </c>
      <c r="H35" s="7" t="s">
        <v>218</v>
      </c>
      <c r="I35" s="10" t="s">
        <v>27</v>
      </c>
      <c r="J35" s="13" t="s">
        <v>218</v>
      </c>
      <c r="K35" s="13" t="s">
        <v>218</v>
      </c>
      <c r="L35" s="13" t="s">
        <v>218</v>
      </c>
      <c r="M35" s="8" t="s">
        <v>219</v>
      </c>
    </row>
    <row r="36" spans="1:13" ht="27">
      <c r="A36" s="6">
        <f>COUNT($A$1:A35)+1</f>
        <v>33</v>
      </c>
      <c r="B36" s="7" t="s">
        <v>290</v>
      </c>
      <c r="C36" s="7" t="s">
        <v>214</v>
      </c>
      <c r="D36" s="10" t="s">
        <v>244</v>
      </c>
      <c r="E36" s="8" t="s">
        <v>291</v>
      </c>
      <c r="F36" s="8" t="s">
        <v>292</v>
      </c>
      <c r="G36" s="7" t="s">
        <v>218</v>
      </c>
      <c r="H36" s="7" t="s">
        <v>218</v>
      </c>
      <c r="I36" s="10" t="s">
        <v>27</v>
      </c>
      <c r="J36" s="13" t="s">
        <v>218</v>
      </c>
      <c r="K36" s="13" t="s">
        <v>218</v>
      </c>
      <c r="L36" s="13" t="s">
        <v>218</v>
      </c>
      <c r="M36" s="8" t="s">
        <v>219</v>
      </c>
    </row>
    <row r="37" spans="1:13" ht="27">
      <c r="A37" s="6">
        <f>COUNT($A$1:A36)+1</f>
        <v>34</v>
      </c>
      <c r="B37" s="7" t="s">
        <v>293</v>
      </c>
      <c r="C37" s="7" t="s">
        <v>214</v>
      </c>
      <c r="D37" s="10" t="s">
        <v>215</v>
      </c>
      <c r="E37" s="8" t="s">
        <v>291</v>
      </c>
      <c r="F37" s="8" t="s">
        <v>292</v>
      </c>
      <c r="G37" s="7" t="s">
        <v>218</v>
      </c>
      <c r="H37" s="7" t="s">
        <v>218</v>
      </c>
      <c r="I37" s="10" t="s">
        <v>27</v>
      </c>
      <c r="J37" s="13" t="s">
        <v>218</v>
      </c>
      <c r="K37" s="13" t="s">
        <v>218</v>
      </c>
      <c r="L37" s="13" t="s">
        <v>218</v>
      </c>
      <c r="M37" s="8" t="s">
        <v>219</v>
      </c>
    </row>
    <row r="38" spans="1:13" ht="27">
      <c r="A38" s="6">
        <f>COUNT($A$1:A37)+1</f>
        <v>35</v>
      </c>
      <c r="B38" s="7" t="s">
        <v>294</v>
      </c>
      <c r="C38" s="7" t="s">
        <v>214</v>
      </c>
      <c r="D38" s="10" t="s">
        <v>295</v>
      </c>
      <c r="E38" s="8" t="s">
        <v>296</v>
      </c>
      <c r="F38" s="8" t="s">
        <v>297</v>
      </c>
      <c r="G38" s="7" t="s">
        <v>218</v>
      </c>
      <c r="H38" s="7" t="s">
        <v>218</v>
      </c>
      <c r="I38" s="10" t="s">
        <v>27</v>
      </c>
      <c r="J38" s="13" t="s">
        <v>218</v>
      </c>
      <c r="K38" s="13" t="s">
        <v>218</v>
      </c>
      <c r="L38" s="13" t="s">
        <v>218</v>
      </c>
      <c r="M38" s="8" t="s">
        <v>219</v>
      </c>
    </row>
    <row r="39" spans="1:13" ht="27">
      <c r="A39" s="6">
        <f>COUNT($A$1:A38)+1</f>
        <v>36</v>
      </c>
      <c r="B39" s="7" t="s">
        <v>298</v>
      </c>
      <c r="C39" s="7" t="s">
        <v>214</v>
      </c>
      <c r="D39" s="10" t="s">
        <v>244</v>
      </c>
      <c r="E39" s="8" t="s">
        <v>296</v>
      </c>
      <c r="F39" s="8" t="s">
        <v>297</v>
      </c>
      <c r="G39" s="7" t="s">
        <v>218</v>
      </c>
      <c r="H39" s="7" t="s">
        <v>218</v>
      </c>
      <c r="I39" s="10" t="s">
        <v>27</v>
      </c>
      <c r="J39" s="13" t="s">
        <v>218</v>
      </c>
      <c r="K39" s="13" t="s">
        <v>218</v>
      </c>
      <c r="L39" s="13" t="s">
        <v>218</v>
      </c>
      <c r="M39" s="8" t="s">
        <v>219</v>
      </c>
    </row>
    <row r="40" spans="1:13" ht="27">
      <c r="A40" s="6">
        <f>COUNT($A$1:A39)+1</f>
        <v>37</v>
      </c>
      <c r="B40" s="7" t="s">
        <v>299</v>
      </c>
      <c r="C40" s="7" t="s">
        <v>214</v>
      </c>
      <c r="D40" s="10" t="s">
        <v>215</v>
      </c>
      <c r="E40" s="8" t="s">
        <v>300</v>
      </c>
      <c r="F40" s="8" t="s">
        <v>301</v>
      </c>
      <c r="G40" s="7" t="s">
        <v>218</v>
      </c>
      <c r="H40" s="7" t="s">
        <v>218</v>
      </c>
      <c r="I40" s="10" t="s">
        <v>27</v>
      </c>
      <c r="J40" s="13" t="s">
        <v>218</v>
      </c>
      <c r="K40" s="13" t="s">
        <v>218</v>
      </c>
      <c r="L40" s="13" t="s">
        <v>218</v>
      </c>
      <c r="M40" s="8" t="s">
        <v>219</v>
      </c>
    </row>
    <row r="41" spans="1:13" ht="27">
      <c r="A41" s="6">
        <f>COUNT($A$1:A40)+1</f>
        <v>38</v>
      </c>
      <c r="B41" s="7" t="s">
        <v>302</v>
      </c>
      <c r="C41" s="7" t="s">
        <v>214</v>
      </c>
      <c r="D41" s="10" t="s">
        <v>244</v>
      </c>
      <c r="E41" s="8" t="s">
        <v>300</v>
      </c>
      <c r="F41" s="8" t="s">
        <v>301</v>
      </c>
      <c r="G41" s="7" t="s">
        <v>218</v>
      </c>
      <c r="H41" s="7" t="s">
        <v>218</v>
      </c>
      <c r="I41" s="10" t="s">
        <v>27</v>
      </c>
      <c r="J41" s="13" t="s">
        <v>218</v>
      </c>
      <c r="K41" s="13" t="s">
        <v>218</v>
      </c>
      <c r="L41" s="13" t="s">
        <v>218</v>
      </c>
      <c r="M41" s="8" t="s">
        <v>219</v>
      </c>
    </row>
    <row r="42" spans="1:13" ht="27">
      <c r="A42" s="6">
        <f>COUNT($A$1:A41)+1</f>
        <v>39</v>
      </c>
      <c r="B42" s="7" t="s">
        <v>303</v>
      </c>
      <c r="C42" s="7" t="s">
        <v>214</v>
      </c>
      <c r="D42" s="10" t="s">
        <v>304</v>
      </c>
      <c r="E42" s="8" t="s">
        <v>305</v>
      </c>
      <c r="F42" s="8" t="s">
        <v>306</v>
      </c>
      <c r="G42" s="7" t="s">
        <v>218</v>
      </c>
      <c r="H42" s="7" t="s">
        <v>218</v>
      </c>
      <c r="I42" s="10" t="s">
        <v>27</v>
      </c>
      <c r="J42" s="13" t="s">
        <v>218</v>
      </c>
      <c r="K42" s="13" t="s">
        <v>218</v>
      </c>
      <c r="L42" s="13" t="s">
        <v>218</v>
      </c>
      <c r="M42" s="8" t="s">
        <v>219</v>
      </c>
    </row>
    <row r="43" spans="1:13" ht="27">
      <c r="A43" s="6">
        <f>COUNT($A$1:A42)+1</f>
        <v>40</v>
      </c>
      <c r="B43" s="7" t="s">
        <v>307</v>
      </c>
      <c r="C43" s="7" t="s">
        <v>214</v>
      </c>
      <c r="D43" s="10" t="s">
        <v>244</v>
      </c>
      <c r="E43" s="8" t="s">
        <v>305</v>
      </c>
      <c r="F43" s="8" t="s">
        <v>306</v>
      </c>
      <c r="G43" s="7" t="s">
        <v>218</v>
      </c>
      <c r="H43" s="7" t="s">
        <v>218</v>
      </c>
      <c r="I43" s="10" t="s">
        <v>27</v>
      </c>
      <c r="J43" s="13" t="s">
        <v>218</v>
      </c>
      <c r="K43" s="13" t="s">
        <v>218</v>
      </c>
      <c r="L43" s="13" t="s">
        <v>218</v>
      </c>
      <c r="M43" s="8" t="s">
        <v>219</v>
      </c>
    </row>
  </sheetData>
  <sheetProtection/>
  <mergeCells count="13">
    <mergeCell ref="A1:M1"/>
    <mergeCell ref="K2:L2"/>
    <mergeCell ref="A2:A3"/>
    <mergeCell ref="B2:B3"/>
    <mergeCell ref="C2:C3"/>
    <mergeCell ref="D2:D3"/>
    <mergeCell ref="E2:E3"/>
    <mergeCell ref="F2:F3"/>
    <mergeCell ref="G2:G3"/>
    <mergeCell ref="H2:H3"/>
    <mergeCell ref="I2:I3"/>
    <mergeCell ref="J2:J3"/>
    <mergeCell ref="M2:M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梁志伟</dc:creator>
  <cp:keywords/>
  <dc:description/>
  <cp:lastModifiedBy>Administrator</cp:lastModifiedBy>
  <cp:lastPrinted>2020-01-10T03:28:49Z</cp:lastPrinted>
  <dcterms:created xsi:type="dcterms:W3CDTF">2014-07-25T09:24:38Z</dcterms:created>
  <dcterms:modified xsi:type="dcterms:W3CDTF">2022-04-06T07:41:10Z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