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853" activeTab="0"/>
  </bookViews>
  <sheets>
    <sheet name="结果汇总表" sheetId="1" r:id="rId1"/>
  </sheets>
  <definedNames/>
  <calcPr fullCalcOnLoad="1"/>
</workbook>
</file>

<file path=xl/sharedStrings.xml><?xml version="1.0" encoding="utf-8"?>
<sst xmlns="http://schemas.openxmlformats.org/spreadsheetml/2006/main" count="639" uniqueCount="139">
  <si>
    <t>附件2：广州市海珠区市场监督管理局2022年第11期食品监督抽检结果汇总表</t>
  </si>
  <si>
    <t>序号</t>
  </si>
  <si>
    <t>检验报告编号</t>
  </si>
  <si>
    <t>食品大类</t>
  </si>
  <si>
    <t>食品名称</t>
  </si>
  <si>
    <t>被抽检单位</t>
  </si>
  <si>
    <t>被抽检单位地址</t>
  </si>
  <si>
    <t>标称生产单位</t>
  </si>
  <si>
    <t>标称生产单位地址</t>
  </si>
  <si>
    <t>判定</t>
  </si>
  <si>
    <t>不合格项目</t>
  </si>
  <si>
    <t>检验机构</t>
  </si>
  <si>
    <t>标准值</t>
  </si>
  <si>
    <t>实测值</t>
  </si>
  <si>
    <t>HZIDC22SX0092</t>
  </si>
  <si>
    <t>餐饮食品（餐饮具）</t>
  </si>
  <si>
    <t>碗</t>
  </si>
  <si>
    <t>广州市海珠外国语实验中学</t>
  </si>
  <si>
    <t>广州市海珠区前进路121号</t>
  </si>
  <si>
    <t>--</t>
  </si>
  <si>
    <t>合格</t>
  </si>
  <si>
    <t>广州市海珠区食品药品检验所</t>
  </si>
  <si>
    <t>HZIDC22SX0093</t>
  </si>
  <si>
    <t>餐盘</t>
  </si>
  <si>
    <t>HZIDC22SX0094</t>
  </si>
  <si>
    <t>广州市海珠区素社街万寿北幼儿园</t>
  </si>
  <si>
    <t>广州市海珠区万寿路19号</t>
  </si>
  <si>
    <t>HZIDC22SX0095</t>
  </si>
  <si>
    <t>勺子</t>
  </si>
  <si>
    <t>HZIDC22SX0096</t>
  </si>
  <si>
    <t>广州市海珠区海鸥幼儿园</t>
  </si>
  <si>
    <t>广州市海珠区东晓路278号</t>
  </si>
  <si>
    <t>HZIDC22SX0097</t>
  </si>
  <si>
    <t>HZIDC22SX0098</t>
  </si>
  <si>
    <t>碟子</t>
  </si>
  <si>
    <t>广州市南武实验学校</t>
  </si>
  <si>
    <t>广州市海珠区东晓路东晓横街188号</t>
  </si>
  <si>
    <t>HZIDC22SX0099</t>
  </si>
  <si>
    <t>HZIDC22SX0100</t>
  </si>
  <si>
    <t>菜盘</t>
  </si>
  <si>
    <t>广州市海珠区海联路小学</t>
  </si>
  <si>
    <t>广州市海珠区建基路77号</t>
  </si>
  <si>
    <t>HZIDC22SX0101</t>
  </si>
  <si>
    <t>HZIDC22SX0102</t>
  </si>
  <si>
    <t>广州市第五中学</t>
  </si>
  <si>
    <t>广州市海珠区南村路32号</t>
  </si>
  <si>
    <t>HZIDC22SX0103</t>
  </si>
  <si>
    <t>大菜盘</t>
  </si>
  <si>
    <t>HZIDC22SX0106</t>
  </si>
  <si>
    <t>广州市海珠区海幢街新海幼儿园</t>
  </si>
  <si>
    <t>广州市海珠区福居里1号</t>
  </si>
  <si>
    <t>HZIDC22SX0107</t>
  </si>
  <si>
    <t>HZIDC22SX0108</t>
  </si>
  <si>
    <t>广州市海珠区海幢街杏坛幼儿园（宝岗分园）</t>
  </si>
  <si>
    <t>广州市海珠区同福中路牛奶厂街3号</t>
  </si>
  <si>
    <t>HZIDC22SX0109</t>
  </si>
  <si>
    <t>筷子</t>
  </si>
  <si>
    <t>HZIDC22SX0110</t>
  </si>
  <si>
    <t>广州市海珠区海幢街宝欣幼儿园</t>
  </si>
  <si>
    <t>广州市海珠区南华中路353号</t>
  </si>
  <si>
    <t>HZIDC22SX0111</t>
  </si>
  <si>
    <t>HZIDC22SX0146</t>
  </si>
  <si>
    <t>广州造船厂第二幼儿园</t>
  </si>
  <si>
    <t>广州市海珠区沙园五一新村二街北28号前座、21号首层</t>
  </si>
  <si>
    <t>HZIDC22SX0147</t>
  </si>
  <si>
    <t>水果刀</t>
  </si>
  <si>
    <t>HZIDC22SX0132</t>
  </si>
  <si>
    <t>广州城市职业学院（海珠校区食堂）</t>
  </si>
  <si>
    <t>广州市海珠区新港西路207号大院8号楼1-3层</t>
  </si>
  <si>
    <t>HZIDC22SX0133</t>
  </si>
  <si>
    <t>HZIDC22SX0136</t>
  </si>
  <si>
    <t>广州市绿翠现代实验学校食堂</t>
  </si>
  <si>
    <t>广州市滨江东路810号</t>
  </si>
  <si>
    <t>HZIDC22SX0137</t>
  </si>
  <si>
    <t>HZIDC22SX0104</t>
  </si>
  <si>
    <t>广州市海珠区吴厨自助快餐店</t>
  </si>
  <si>
    <t>广州市海珠区同福东路632号101铺</t>
  </si>
  <si>
    <t>HZIDC22SX0105</t>
  </si>
  <si>
    <t>HZIDC22SX0139</t>
  </si>
  <si>
    <t>杯子</t>
  </si>
  <si>
    <t>广州市海珠区潮旺餐馆</t>
  </si>
  <si>
    <t>广州市海珠区上渡路雅乐街40号、42号、44号首层</t>
  </si>
  <si>
    <t>HZIDC22SX0112</t>
  </si>
  <si>
    <t>广州市海珠区蓝色康园幼儿园（雅郡园区）</t>
  </si>
  <si>
    <t>广州市海珠区新港东路雅郡路13号</t>
  </si>
  <si>
    <t>HZIDC22SX0113</t>
  </si>
  <si>
    <t>HZIDC22SX0114</t>
  </si>
  <si>
    <t>广州市海珠区琶洲街新洲幼儿园食堂</t>
  </si>
  <si>
    <t>广州市海珠区新港东路黄埔村宾日大街一巷11号之1</t>
  </si>
  <si>
    <t>HZIDC22SX0115</t>
  </si>
  <si>
    <t>HZIDC22SX0116</t>
  </si>
  <si>
    <t>广东轻工职业技术学院（琶洲校区）食堂</t>
  </si>
  <si>
    <t>广州市海珠区新港东路144号</t>
  </si>
  <si>
    <t>HZIDC22SX0117</t>
  </si>
  <si>
    <t>HZIDC22SX0118</t>
  </si>
  <si>
    <t>广州跃菜餐饮管理有限公司</t>
  </si>
  <si>
    <t>广州市海珠区新港东路618号、620号；会展南一路1号、3号401房自编401C</t>
  </si>
  <si>
    <t>HZIDC22SX0119</t>
  </si>
  <si>
    <t>叉子</t>
  </si>
  <si>
    <t>HZIDC22SX0120</t>
  </si>
  <si>
    <t>酒杯</t>
  </si>
  <si>
    <t>广州幸卉餐饮有限公司</t>
  </si>
  <si>
    <t>广州市海珠区阅江西路370号第五层504、519、520、521、522、523、524、525和526房</t>
  </si>
  <si>
    <t>HZIDC22SX0121</t>
  </si>
  <si>
    <t>HZIDC22SX0122</t>
  </si>
  <si>
    <t>汤桶</t>
  </si>
  <si>
    <t>广州市海珠区金影幼儿园（瑞宝北分园）</t>
  </si>
  <si>
    <t>广州市海珠区工业大道南821号金碧花园二街260号</t>
  </si>
  <si>
    <t>HZIDC22SX0123</t>
  </si>
  <si>
    <t>HZIDC22SX0124</t>
  </si>
  <si>
    <t>广州市海珠区金影幼儿园（瑞宝南分园）</t>
  </si>
  <si>
    <t>广州市海珠区工业大道南821号金恒北二街14号</t>
  </si>
  <si>
    <t>HZIDC22SX0125</t>
  </si>
  <si>
    <t>HZIDC22SX0126</t>
  </si>
  <si>
    <t>广州市海珠区瑞宝街春苗托儿所</t>
  </si>
  <si>
    <t>广州市海珠区瑞宝街南岸社十九巷1号</t>
  </si>
  <si>
    <t>HZIDC22SX0127</t>
  </si>
  <si>
    <t>HZIDC22SX0128</t>
  </si>
  <si>
    <t>汤勺</t>
  </si>
  <si>
    <t>广州市海珠区广州大道南小学食堂</t>
  </si>
  <si>
    <t>广州市南洲花园南燕直街1号</t>
  </si>
  <si>
    <t>HZIDC22SX0129</t>
  </si>
  <si>
    <t>HZIDC22SX0140</t>
  </si>
  <si>
    <t>广州市海珠区沙园街培蕾幼儿园</t>
  </si>
  <si>
    <t>广州市沙园路村尾十一巷2号</t>
  </si>
  <si>
    <t>HZIDC22SX0141</t>
  </si>
  <si>
    <t>汤碗</t>
  </si>
  <si>
    <t>HZIDC22SX0142</t>
  </si>
  <si>
    <t>广州市为明学校</t>
  </si>
  <si>
    <t>广州市海珠区沙渡路131号</t>
  </si>
  <si>
    <t>HZIDC22SX0144</t>
  </si>
  <si>
    <t>菜碟</t>
  </si>
  <si>
    <t>广州市海珠区沙园街乐森幼儿园</t>
  </si>
  <si>
    <t>海珠区工业大道北175、177号101、201、301房</t>
  </si>
  <si>
    <t>HZIDC22SX0145</t>
  </si>
  <si>
    <t>HZIDC22SX0130</t>
  </si>
  <si>
    <t>广州市海珠区甜园甜品店</t>
  </si>
  <si>
    <t>广州市海珠区南洲北路138号首层自编之2</t>
  </si>
  <si>
    <t>HZIDC22SX0131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</si>
</sst>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6"/>
      <color indexed="8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b/>
      <sz val="16"/>
      <color theme="1"/>
      <name val="黑体"/>
      <family val="3"/>
    </font>
    <font>
      <b/>
      <sz val="12"/>
      <name val="Calibri"/>
      <family val="0"/>
    </font>
    <font>
      <sz val="12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4" fillId="3" borderId="0" applyNumberFormat="0" applyBorder="0" applyAlignment="0" applyProtection="0"/>
    <xf numFmtId="0" fontId="32" fillId="4" borderId="1" applyNumberFormat="0" applyAlignment="0" applyProtection="0"/>
    <xf numFmtId="0" fontId="14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33" fillId="4" borderId="3" applyNumberFormat="0" applyAlignment="0" applyProtection="0"/>
    <xf numFmtId="0" fontId="24" fillId="7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8" borderId="4" applyNumberFormat="0" applyFont="0" applyAlignment="0" applyProtection="0"/>
    <xf numFmtId="0" fontId="31" fillId="0" borderId="0">
      <alignment vertical="center"/>
      <protection/>
    </xf>
    <xf numFmtId="0" fontId="34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5" fillId="0" borderId="6" applyNumberFormat="0" applyFill="0" applyAlignment="0" applyProtection="0"/>
    <xf numFmtId="0" fontId="13" fillId="11" borderId="0" applyNumberFormat="0" applyBorder="0" applyAlignment="0" applyProtection="0"/>
    <xf numFmtId="0" fontId="22" fillId="0" borderId="7" applyNumberFormat="0" applyFill="0" applyAlignment="0" applyProtection="0"/>
    <xf numFmtId="0" fontId="13" fillId="12" borderId="0" applyNumberFormat="0" applyBorder="0" applyAlignment="0" applyProtection="0"/>
    <xf numFmtId="0" fontId="20" fillId="13" borderId="8" applyNumberFormat="0" applyAlignment="0" applyProtection="0"/>
    <xf numFmtId="0" fontId="19" fillId="13" borderId="2" applyNumberFormat="0" applyAlignment="0" applyProtection="0"/>
    <xf numFmtId="0" fontId="31" fillId="14" borderId="0" applyNumberFormat="0" applyBorder="0" applyAlignment="0" applyProtection="0"/>
    <xf numFmtId="0" fontId="9" fillId="15" borderId="9" applyNumberFormat="0" applyAlignment="0" applyProtection="0"/>
    <xf numFmtId="0" fontId="31" fillId="16" borderId="0" applyNumberFormat="0" applyBorder="0" applyAlignment="0" applyProtection="0"/>
    <xf numFmtId="0" fontId="4" fillId="5" borderId="0" applyNumberFormat="0" applyBorder="0" applyAlignment="0" applyProtection="0"/>
    <xf numFmtId="0" fontId="13" fillId="17" borderId="0" applyNumberFormat="0" applyBorder="0" applyAlignment="0" applyProtection="0"/>
    <xf numFmtId="0" fontId="16" fillId="0" borderId="10" applyNumberFormat="0" applyFill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0" fillId="0" borderId="11" applyNumberFormat="0" applyFill="0" applyAlignment="0" applyProtection="0"/>
    <xf numFmtId="0" fontId="27" fillId="3" borderId="0" applyNumberFormat="0" applyBorder="0" applyAlignment="0" applyProtection="0"/>
    <xf numFmtId="0" fontId="31" fillId="20" borderId="0" applyNumberFormat="0" applyBorder="0" applyAlignment="0" applyProtection="0"/>
    <xf numFmtId="0" fontId="12" fillId="21" borderId="0" applyNumberFormat="0" applyBorder="0" applyAlignment="0" applyProtection="0"/>
    <xf numFmtId="0" fontId="31" fillId="22" borderId="0" applyNumberFormat="0" applyBorder="0" applyAlignment="0" applyProtection="0"/>
    <xf numFmtId="0" fontId="4" fillId="23" borderId="0" applyNumberFormat="0" applyBorder="0" applyAlignment="0" applyProtection="0"/>
    <xf numFmtId="0" fontId="13" fillId="24" borderId="0" applyNumberFormat="0" applyBorder="0" applyAlignment="0" applyProtection="0"/>
    <xf numFmtId="0" fontId="31" fillId="25" borderId="0" applyNumberFormat="0" applyBorder="0" applyAlignment="0" applyProtection="0"/>
    <xf numFmtId="0" fontId="4" fillId="26" borderId="0" applyNumberFormat="0" applyBorder="0" applyAlignment="0" applyProtection="0"/>
    <xf numFmtId="0" fontId="35" fillId="0" borderId="12" applyNumberFormat="0" applyFill="0" applyAlignment="0" applyProtection="0"/>
    <xf numFmtId="0" fontId="4" fillId="27" borderId="0" applyNumberFormat="0" applyBorder="0" applyAlignment="0" applyProtection="0"/>
    <xf numFmtId="0" fontId="4" fillId="7" borderId="0" applyNumberFormat="0" applyBorder="0" applyAlignment="0" applyProtection="0"/>
    <xf numFmtId="0" fontId="32" fillId="4" borderId="1" applyNumberFormat="0" applyAlignment="0" applyProtection="0"/>
    <xf numFmtId="0" fontId="4" fillId="10" borderId="0" applyNumberFormat="0" applyBorder="0" applyAlignment="0" applyProtection="0"/>
    <xf numFmtId="0" fontId="13" fillId="28" borderId="0" applyNumberFormat="0" applyBorder="0" applyAlignment="0" applyProtection="0"/>
    <xf numFmtId="0" fontId="13" fillId="12" borderId="0" applyNumberFormat="0" applyBorder="0" applyAlignment="0" applyProtection="0"/>
    <xf numFmtId="0" fontId="4" fillId="29" borderId="0" applyNumberFormat="0" applyBorder="0" applyAlignment="0" applyProtection="0"/>
    <xf numFmtId="0" fontId="33" fillId="4" borderId="3" applyNumberFormat="0" applyAlignment="0" applyProtection="0"/>
    <xf numFmtId="0" fontId="4" fillId="29" borderId="0" applyNumberFormat="0" applyBorder="0" applyAlignment="0" applyProtection="0"/>
    <xf numFmtId="0" fontId="13" fillId="30" borderId="0" applyNumberFormat="0" applyBorder="0" applyAlignment="0" applyProtection="0"/>
    <xf numFmtId="0" fontId="4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36" fillId="32" borderId="0" applyNumberFormat="0" applyBorder="0" applyAlignment="0" applyProtection="0"/>
    <xf numFmtId="0" fontId="4" fillId="33" borderId="0" applyNumberFormat="0" applyBorder="0" applyAlignment="0" applyProtection="0"/>
    <xf numFmtId="0" fontId="13" fillId="34" borderId="0" applyNumberFormat="0" applyBorder="0" applyAlignment="0" applyProtection="0"/>
    <xf numFmtId="0" fontId="31" fillId="2" borderId="0" applyNumberFormat="0" applyBorder="0" applyAlignment="0" applyProtection="0"/>
    <xf numFmtId="0" fontId="31" fillId="19" borderId="0" applyNumberFormat="0" applyBorder="0" applyAlignment="0" applyProtection="0"/>
    <xf numFmtId="0" fontId="31" fillId="22" borderId="0" applyNumberFormat="0" applyBorder="0" applyAlignment="0" applyProtection="0"/>
    <xf numFmtId="0" fontId="0" fillId="0" borderId="0">
      <alignment vertical="center"/>
      <protection/>
    </xf>
    <xf numFmtId="0" fontId="31" fillId="35" borderId="0" applyNumberFormat="0" applyBorder="0" applyAlignment="0" applyProtection="0"/>
    <xf numFmtId="0" fontId="0" fillId="0" borderId="0">
      <alignment/>
      <protection/>
    </xf>
    <xf numFmtId="0" fontId="31" fillId="35" borderId="0" applyNumberFormat="0" applyBorder="0" applyAlignment="0" applyProtection="0"/>
    <xf numFmtId="0" fontId="31" fillId="14" borderId="0" applyNumberFormat="0" applyBorder="0" applyAlignment="0" applyProtection="0"/>
    <xf numFmtId="0" fontId="31" fillId="25" borderId="0" applyNumberFormat="0" applyBorder="0" applyAlignment="0" applyProtection="0"/>
    <xf numFmtId="0" fontId="31" fillId="18" borderId="0" applyNumberFormat="0" applyBorder="0" applyAlignment="0" applyProtection="0"/>
    <xf numFmtId="0" fontId="31" fillId="20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1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0" fillId="0" borderId="0">
      <alignment vertical="center"/>
      <protection/>
    </xf>
    <xf numFmtId="0" fontId="34" fillId="9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4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46" borderId="16" applyNumberFormat="0" applyFont="0" applyAlignment="0" applyProtection="0"/>
    <xf numFmtId="0" fontId="31" fillId="0" borderId="0">
      <alignment vertical="center"/>
      <protection/>
    </xf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5" fillId="48" borderId="18" applyNumberFormat="0" applyAlignment="0" applyProtection="0"/>
    <xf numFmtId="0" fontId="45" fillId="48" borderId="18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45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6" fillId="32" borderId="0" applyNumberFormat="0" applyBorder="0" applyAlignment="0" applyProtection="0"/>
    <xf numFmtId="0" fontId="48" fillId="54" borderId="3" applyNumberFormat="0" applyAlignment="0" applyProtection="0"/>
    <xf numFmtId="0" fontId="48" fillId="54" borderId="3" applyNumberFormat="0" applyAlignment="0" applyProtection="0"/>
    <xf numFmtId="0" fontId="42" fillId="46" borderId="16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50" fillId="0" borderId="21" xfId="162" applyFont="1" applyFill="1" applyBorder="1" applyAlignment="1">
      <alignment horizontal="center" vertical="center" wrapText="1"/>
      <protection/>
    </xf>
    <xf numFmtId="49" fontId="51" fillId="0" borderId="21" xfId="161" applyNumberFormat="1" applyFont="1" applyFill="1" applyBorder="1" applyAlignment="1">
      <alignment horizontal="center" vertical="center" wrapText="1"/>
      <protection/>
    </xf>
    <xf numFmtId="49" fontId="3" fillId="0" borderId="21" xfId="161" applyNumberFormat="1" applyFont="1" applyFill="1" applyBorder="1" applyAlignment="1">
      <alignment horizontal="center" vertical="center" wrapText="1"/>
      <protection/>
    </xf>
    <xf numFmtId="49" fontId="3" fillId="0" borderId="21" xfId="161" applyNumberFormat="1" applyFont="1" applyFill="1" applyBorder="1" applyAlignment="1">
      <alignment vertical="center" wrapText="1"/>
      <protection/>
    </xf>
    <xf numFmtId="0" fontId="31" fillId="0" borderId="21" xfId="0" applyFont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 wrapText="1"/>
    </xf>
    <xf numFmtId="0" fontId="49" fillId="0" borderId="22" xfId="0" applyFont="1" applyFill="1" applyBorder="1" applyAlignment="1">
      <alignment horizontal="center" vertical="center" wrapText="1"/>
    </xf>
    <xf numFmtId="49" fontId="50" fillId="0" borderId="21" xfId="162" applyNumberFormat="1" applyFont="1" applyFill="1" applyBorder="1" applyAlignment="1">
      <alignment horizontal="center" vertical="center" wrapText="1"/>
      <protection/>
    </xf>
    <xf numFmtId="49" fontId="0" fillId="0" borderId="21" xfId="161" applyNumberFormat="1" applyFont="1" applyFill="1" applyBorder="1" applyAlignment="1">
      <alignment horizontal="center" vertical="center" wrapText="1"/>
      <protection/>
    </xf>
  </cellXfs>
  <cellStyles count="149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_ET_STYLE_NoName_00_" xfId="36"/>
    <cellStyle name="标题" xfId="37"/>
    <cellStyle name="常规 5 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20% - 强调文字颜色 5 3" xfId="47"/>
    <cellStyle name="检查单元格" xfId="48"/>
    <cellStyle name="40% - 强调文字颜色 4 2" xfId="49"/>
    <cellStyle name="20% - 强调文字颜色 6" xfId="50"/>
    <cellStyle name="强调文字颜色 2" xfId="51"/>
    <cellStyle name="链接单元格" xfId="52"/>
    <cellStyle name="40% - 强调文字颜色 1 2" xfId="53"/>
    <cellStyle name="20% - 强调文字颜色 2 3" xfId="54"/>
    <cellStyle name="汇总" xfId="55"/>
    <cellStyle name="好" xfId="56"/>
    <cellStyle name="40% - 强调文字颜色 2 2" xfId="57"/>
    <cellStyle name="适中" xfId="58"/>
    <cellStyle name="20% - 强调文字颜色 3 3" xfId="59"/>
    <cellStyle name="20% - 强调文字颜色 5" xfId="60"/>
    <cellStyle name="强调文字颜色 1" xfId="61"/>
    <cellStyle name="20% - 强调文字颜色 6 3" xfId="62"/>
    <cellStyle name="20% - 强调文字颜色 1" xfId="63"/>
    <cellStyle name="链接单元格 3" xfId="64"/>
    <cellStyle name="40% - 强调文字颜色 1" xfId="65"/>
    <cellStyle name="20% - 强调文字颜色 2" xfId="66"/>
    <cellStyle name="输出 2" xfId="67"/>
    <cellStyle name="40% - 强调文字颜色 2" xfId="68"/>
    <cellStyle name="强调文字颜色 3" xfId="69"/>
    <cellStyle name="强调文字颜色 4" xfId="70"/>
    <cellStyle name="20% - 强调文字颜色 4" xfId="71"/>
    <cellStyle name="计算 3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20% - 强调文字颜色 1 3" xfId="81"/>
    <cellStyle name="20% - 强调文字颜色 2 2" xfId="82"/>
    <cellStyle name="20% - 强调文字颜色 3 2" xfId="83"/>
    <cellStyle name="常规 3" xfId="84"/>
    <cellStyle name="20% - 强调文字颜色 4 2" xfId="85"/>
    <cellStyle name="常规 4" xfId="86"/>
    <cellStyle name="20% - 强调文字颜色 4 3" xfId="87"/>
    <cellStyle name="20% - 强调文字颜色 5 2" xfId="88"/>
    <cellStyle name="20% - 强调文字颜色 6 2" xfId="89"/>
    <cellStyle name="40% - 强调文字颜色 1 3" xfId="90"/>
    <cellStyle name="40% - 强调文字颜色 2 3" xfId="91"/>
    <cellStyle name="40% - 强调文字颜色 3 2" xfId="92"/>
    <cellStyle name="40% - 强调文字颜色 3 3" xfId="93"/>
    <cellStyle name="40% - 强调文字颜色 4 3" xfId="94"/>
    <cellStyle name="40% - 强调文字颜色 5 2" xfId="95"/>
    <cellStyle name="40% - 强调文字颜色 5 3" xfId="96"/>
    <cellStyle name="40% - 强调文字颜色 6 2" xfId="97"/>
    <cellStyle name="40% - 强调文字颜色 6 3" xfId="98"/>
    <cellStyle name="60% - 强调文字颜色 1 2" xfId="99"/>
    <cellStyle name="60% - 强调文字颜色 1 3" xfId="100"/>
    <cellStyle name="常规 5" xfId="101"/>
    <cellStyle name="60% - 强调文字颜色 2 2" xfId="102"/>
    <cellStyle name="60% - 强调文字颜色 3 2" xfId="103"/>
    <cellStyle name="60% - 强调文字颜色 3 3" xfId="104"/>
    <cellStyle name="60% - 强调文字颜色 4 2" xfId="105"/>
    <cellStyle name="60% - 强调文字颜色 4 3" xfId="106"/>
    <cellStyle name="60% - 强调文字颜色 5 2" xfId="107"/>
    <cellStyle name="60% - 强调文字颜色 5 3" xfId="108"/>
    <cellStyle name="60% - 强调文字颜色 6 2" xfId="109"/>
    <cellStyle name="60% - 强调文字颜色 6 3" xfId="110"/>
    <cellStyle name="标题 1 2" xfId="111"/>
    <cellStyle name="标题 1 3" xfId="112"/>
    <cellStyle name="标题 2 2" xfId="113"/>
    <cellStyle name="标题 2 3" xfId="114"/>
    <cellStyle name="标题 3 2" xfId="115"/>
    <cellStyle name="标题 3 3" xfId="116"/>
    <cellStyle name="标题 4 2" xfId="117"/>
    <cellStyle name="标题 4 3" xfId="118"/>
    <cellStyle name="标题 5" xfId="119"/>
    <cellStyle name="标题 6" xfId="120"/>
    <cellStyle name="差 2" xfId="121"/>
    <cellStyle name="差 3" xfId="122"/>
    <cellStyle name="常规 2" xfId="123"/>
    <cellStyle name="常规 2 2" xfId="124"/>
    <cellStyle name="常规 2 2 2" xfId="125"/>
    <cellStyle name="常规 2 2 3" xfId="126"/>
    <cellStyle name="常规 2 2 3 2" xfId="127"/>
    <cellStyle name="常规 2 3" xfId="128"/>
    <cellStyle name="常规 2 3 2" xfId="129"/>
    <cellStyle name="强调文字颜色 4 2" xfId="130"/>
    <cellStyle name="常规 2 5" xfId="131"/>
    <cellStyle name="常规 3 2" xfId="132"/>
    <cellStyle name="注释 2" xfId="133"/>
    <cellStyle name="常规 6 2" xfId="134"/>
    <cellStyle name="好 2" xfId="135"/>
    <cellStyle name="好 3" xfId="136"/>
    <cellStyle name="汇总 2" xfId="137"/>
    <cellStyle name="汇总 3" xfId="138"/>
    <cellStyle name="检查单元格 2" xfId="139"/>
    <cellStyle name="检查单元格 3" xfId="140"/>
    <cellStyle name="解释性文本 2" xfId="141"/>
    <cellStyle name="解释性文本 3" xfId="142"/>
    <cellStyle name="警告文本 2" xfId="143"/>
    <cellStyle name="警告文本 3" xfId="144"/>
    <cellStyle name="链接单元格 2" xfId="145"/>
    <cellStyle name="强调文字颜色 1 2" xfId="146"/>
    <cellStyle name="强调文字颜色 1 3" xfId="147"/>
    <cellStyle name="强调文字颜色 2 2" xfId="148"/>
    <cellStyle name="强调文字颜色 2 3" xfId="149"/>
    <cellStyle name="强调文字颜色 3 2" xfId="150"/>
    <cellStyle name="强调文字颜色 3 3" xfId="151"/>
    <cellStyle name="强调文字颜色 4 3" xfId="152"/>
    <cellStyle name="强调文字颜色 5 2" xfId="153"/>
    <cellStyle name="强调文字颜色 5 3" xfId="154"/>
    <cellStyle name="强调文字颜色 6 2" xfId="155"/>
    <cellStyle name="强调文字颜色 6 3" xfId="156"/>
    <cellStyle name="适中 3" xfId="157"/>
    <cellStyle name="输入 2" xfId="158"/>
    <cellStyle name="输入 3" xfId="159"/>
    <cellStyle name="注释 3" xfId="160"/>
    <cellStyle name="常规_广州质量监督检测研究院2015年9月不合格_7" xfId="161"/>
    <cellStyle name="常规_20150127-2月公布表格（汇总）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SheetLayoutView="100" workbookViewId="0" topLeftCell="A1">
      <pane ySplit="3" topLeftCell="A4" activePane="bottomLeft" state="frozen"/>
      <selection pane="bottomLeft" activeCell="F56" sqref="F56"/>
    </sheetView>
  </sheetViews>
  <sheetFormatPr defaultColWidth="9.00390625" defaultRowHeight="14.25"/>
  <cols>
    <col min="1" max="1" width="5.375" style="1" customWidth="1"/>
    <col min="2" max="2" width="16.625" style="0" customWidth="1"/>
    <col min="3" max="3" width="11.125" style="0" customWidth="1"/>
    <col min="5" max="5" width="15.875" style="0" customWidth="1"/>
    <col min="6" max="6" width="21.75390625" style="0" customWidth="1"/>
    <col min="7" max="7" width="13.50390625" style="0" customWidth="1"/>
    <col min="8" max="8" width="19.75390625" style="0" customWidth="1"/>
    <col min="10" max="10" width="11.375" style="0" customWidth="1"/>
    <col min="13" max="13" width="17.25390625" style="2" customWidth="1"/>
  </cols>
  <sheetData>
    <row r="1" spans="1:13" ht="51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3"/>
    </row>
    <row r="2" spans="1:13" ht="14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10</v>
      </c>
      <c r="L2" s="5"/>
      <c r="M2" s="5" t="s">
        <v>11</v>
      </c>
    </row>
    <row r="3" spans="1:13" ht="14.25">
      <c r="A3" s="5"/>
      <c r="B3" s="5"/>
      <c r="C3" s="5"/>
      <c r="D3" s="5"/>
      <c r="E3" s="5"/>
      <c r="F3" s="5"/>
      <c r="G3" s="5"/>
      <c r="H3" s="5"/>
      <c r="I3" s="5"/>
      <c r="J3" s="5"/>
      <c r="K3" s="14" t="s">
        <v>12</v>
      </c>
      <c r="L3" s="5" t="s">
        <v>13</v>
      </c>
      <c r="M3" s="5"/>
    </row>
    <row r="4" spans="1:13" ht="27.75" customHeight="1">
      <c r="A4" s="6">
        <f>COUNT($A$1:A3)+1</f>
        <v>1</v>
      </c>
      <c r="B4" s="7" t="s">
        <v>14</v>
      </c>
      <c r="C4" s="7" t="s">
        <v>15</v>
      </c>
      <c r="D4" s="7" t="s">
        <v>16</v>
      </c>
      <c r="E4" s="8" t="s">
        <v>17</v>
      </c>
      <c r="F4" s="8" t="s">
        <v>18</v>
      </c>
      <c r="G4" s="7" t="s">
        <v>19</v>
      </c>
      <c r="H4" s="7" t="s">
        <v>19</v>
      </c>
      <c r="I4" s="10" t="s">
        <v>20</v>
      </c>
      <c r="J4" s="15" t="s">
        <v>19</v>
      </c>
      <c r="K4" s="15" t="s">
        <v>19</v>
      </c>
      <c r="L4" s="15" t="s">
        <v>19</v>
      </c>
      <c r="M4" s="8" t="s">
        <v>21</v>
      </c>
    </row>
    <row r="5" spans="1:13" ht="27.75" customHeight="1">
      <c r="A5" s="6">
        <f>COUNT($A$1:A4)+1</f>
        <v>2</v>
      </c>
      <c r="B5" s="7" t="s">
        <v>22</v>
      </c>
      <c r="C5" s="7" t="s">
        <v>15</v>
      </c>
      <c r="D5" s="9" t="s">
        <v>23</v>
      </c>
      <c r="E5" s="8" t="s">
        <v>17</v>
      </c>
      <c r="F5" s="8" t="s">
        <v>18</v>
      </c>
      <c r="G5" s="7" t="s">
        <v>19</v>
      </c>
      <c r="H5" s="7" t="s">
        <v>19</v>
      </c>
      <c r="I5" s="10" t="s">
        <v>20</v>
      </c>
      <c r="J5" s="15" t="s">
        <v>19</v>
      </c>
      <c r="K5" s="15" t="s">
        <v>19</v>
      </c>
      <c r="L5" s="15" t="s">
        <v>19</v>
      </c>
      <c r="M5" s="8" t="s">
        <v>21</v>
      </c>
    </row>
    <row r="6" spans="1:13" ht="27.75" customHeight="1">
      <c r="A6" s="6">
        <f>COUNT($A$1:A5)+1</f>
        <v>3</v>
      </c>
      <c r="B6" s="7" t="s">
        <v>24</v>
      </c>
      <c r="C6" s="7" t="s">
        <v>15</v>
      </c>
      <c r="D6" s="9" t="s">
        <v>16</v>
      </c>
      <c r="E6" s="8" t="s">
        <v>25</v>
      </c>
      <c r="F6" s="8" t="s">
        <v>26</v>
      </c>
      <c r="G6" s="7" t="s">
        <v>19</v>
      </c>
      <c r="H6" s="7" t="s">
        <v>19</v>
      </c>
      <c r="I6" s="10" t="s">
        <v>20</v>
      </c>
      <c r="J6" s="15" t="s">
        <v>19</v>
      </c>
      <c r="K6" s="15" t="s">
        <v>19</v>
      </c>
      <c r="L6" s="15" t="s">
        <v>19</v>
      </c>
      <c r="M6" s="8" t="s">
        <v>21</v>
      </c>
    </row>
    <row r="7" spans="1:13" ht="27.75" customHeight="1">
      <c r="A7" s="6">
        <f>COUNT($A$1:A6)+1</f>
        <v>4</v>
      </c>
      <c r="B7" s="7" t="s">
        <v>27</v>
      </c>
      <c r="C7" s="7" t="s">
        <v>15</v>
      </c>
      <c r="D7" s="9" t="s">
        <v>28</v>
      </c>
      <c r="E7" s="8" t="s">
        <v>25</v>
      </c>
      <c r="F7" s="8" t="s">
        <v>26</v>
      </c>
      <c r="G7" s="7" t="s">
        <v>19</v>
      </c>
      <c r="H7" s="7" t="s">
        <v>19</v>
      </c>
      <c r="I7" s="10" t="s">
        <v>20</v>
      </c>
      <c r="J7" s="15" t="s">
        <v>19</v>
      </c>
      <c r="K7" s="15" t="s">
        <v>19</v>
      </c>
      <c r="L7" s="15" t="s">
        <v>19</v>
      </c>
      <c r="M7" s="8" t="s">
        <v>21</v>
      </c>
    </row>
    <row r="8" spans="1:13" ht="27.75" customHeight="1">
      <c r="A8" s="6">
        <f>COUNT($A$1:A7)+1</f>
        <v>5</v>
      </c>
      <c r="B8" s="7" t="s">
        <v>29</v>
      </c>
      <c r="C8" s="7" t="s">
        <v>15</v>
      </c>
      <c r="D8" s="9" t="s">
        <v>23</v>
      </c>
      <c r="E8" s="8" t="s">
        <v>30</v>
      </c>
      <c r="F8" s="8" t="s">
        <v>31</v>
      </c>
      <c r="G8" s="7" t="s">
        <v>19</v>
      </c>
      <c r="H8" s="7" t="s">
        <v>19</v>
      </c>
      <c r="I8" s="10" t="s">
        <v>20</v>
      </c>
      <c r="J8" s="15" t="s">
        <v>19</v>
      </c>
      <c r="K8" s="15" t="s">
        <v>19</v>
      </c>
      <c r="L8" s="15" t="s">
        <v>19</v>
      </c>
      <c r="M8" s="8" t="s">
        <v>21</v>
      </c>
    </row>
    <row r="9" spans="1:13" ht="27.75" customHeight="1">
      <c r="A9" s="6">
        <f>COUNT($A$1:A8)+1</f>
        <v>6</v>
      </c>
      <c r="B9" s="7" t="s">
        <v>32</v>
      </c>
      <c r="C9" s="7" t="s">
        <v>15</v>
      </c>
      <c r="D9" s="10" t="s">
        <v>16</v>
      </c>
      <c r="E9" s="8" t="s">
        <v>30</v>
      </c>
      <c r="F9" s="8" t="s">
        <v>31</v>
      </c>
      <c r="G9" s="7" t="s">
        <v>19</v>
      </c>
      <c r="H9" s="7" t="s">
        <v>19</v>
      </c>
      <c r="I9" s="10" t="s">
        <v>20</v>
      </c>
      <c r="J9" s="15" t="s">
        <v>19</v>
      </c>
      <c r="K9" s="15" t="s">
        <v>19</v>
      </c>
      <c r="L9" s="15" t="s">
        <v>19</v>
      </c>
      <c r="M9" s="8" t="s">
        <v>21</v>
      </c>
    </row>
    <row r="10" spans="1:13" ht="27.75" customHeight="1">
      <c r="A10" s="6">
        <f>COUNT($A$1:A9)+1</f>
        <v>7</v>
      </c>
      <c r="B10" s="7" t="s">
        <v>33</v>
      </c>
      <c r="C10" s="7" t="s">
        <v>15</v>
      </c>
      <c r="D10" s="9" t="s">
        <v>34</v>
      </c>
      <c r="E10" s="8" t="s">
        <v>35</v>
      </c>
      <c r="F10" s="8" t="s">
        <v>36</v>
      </c>
      <c r="G10" s="7" t="s">
        <v>19</v>
      </c>
      <c r="H10" s="7" t="s">
        <v>19</v>
      </c>
      <c r="I10" s="10" t="s">
        <v>20</v>
      </c>
      <c r="J10" s="15" t="s">
        <v>19</v>
      </c>
      <c r="K10" s="15" t="s">
        <v>19</v>
      </c>
      <c r="L10" s="15" t="s">
        <v>19</v>
      </c>
      <c r="M10" s="8" t="s">
        <v>21</v>
      </c>
    </row>
    <row r="11" spans="1:13" ht="27.75" customHeight="1">
      <c r="A11" s="6">
        <f>COUNT($A$1:A10)+1</f>
        <v>8</v>
      </c>
      <c r="B11" s="7" t="s">
        <v>37</v>
      </c>
      <c r="C11" s="7" t="s">
        <v>15</v>
      </c>
      <c r="D11" s="9" t="s">
        <v>23</v>
      </c>
      <c r="E11" s="8" t="s">
        <v>35</v>
      </c>
      <c r="F11" s="8" t="s">
        <v>36</v>
      </c>
      <c r="G11" s="7" t="s">
        <v>19</v>
      </c>
      <c r="H11" s="7" t="s">
        <v>19</v>
      </c>
      <c r="I11" s="10" t="s">
        <v>20</v>
      </c>
      <c r="J11" s="15" t="s">
        <v>19</v>
      </c>
      <c r="K11" s="15" t="s">
        <v>19</v>
      </c>
      <c r="L11" s="15" t="s">
        <v>19</v>
      </c>
      <c r="M11" s="8" t="s">
        <v>21</v>
      </c>
    </row>
    <row r="12" spans="1:13" ht="27.75" customHeight="1">
      <c r="A12" s="6">
        <f>COUNT($A$1:A11)+1</f>
        <v>9</v>
      </c>
      <c r="B12" s="7" t="s">
        <v>38</v>
      </c>
      <c r="C12" s="7" t="s">
        <v>15</v>
      </c>
      <c r="D12" s="9" t="s">
        <v>39</v>
      </c>
      <c r="E12" s="8" t="s">
        <v>40</v>
      </c>
      <c r="F12" s="8" t="s">
        <v>41</v>
      </c>
      <c r="G12" s="7" t="s">
        <v>19</v>
      </c>
      <c r="H12" s="7" t="s">
        <v>19</v>
      </c>
      <c r="I12" s="10" t="s">
        <v>20</v>
      </c>
      <c r="J12" s="15" t="s">
        <v>19</v>
      </c>
      <c r="K12" s="15" t="s">
        <v>19</v>
      </c>
      <c r="L12" s="15" t="s">
        <v>19</v>
      </c>
      <c r="M12" s="8" t="s">
        <v>21</v>
      </c>
    </row>
    <row r="13" spans="1:13" ht="27.75" customHeight="1">
      <c r="A13" s="6">
        <f>COUNT($A$1:A12)+1</f>
        <v>10</v>
      </c>
      <c r="B13" s="7" t="s">
        <v>42</v>
      </c>
      <c r="C13" s="7" t="s">
        <v>15</v>
      </c>
      <c r="D13" s="10" t="s">
        <v>23</v>
      </c>
      <c r="E13" s="8" t="s">
        <v>40</v>
      </c>
      <c r="F13" s="8" t="s">
        <v>41</v>
      </c>
      <c r="G13" s="7" t="s">
        <v>19</v>
      </c>
      <c r="H13" s="7" t="s">
        <v>19</v>
      </c>
      <c r="I13" s="10" t="s">
        <v>20</v>
      </c>
      <c r="J13" s="15" t="s">
        <v>19</v>
      </c>
      <c r="K13" s="15" t="s">
        <v>19</v>
      </c>
      <c r="L13" s="15" t="s">
        <v>19</v>
      </c>
      <c r="M13" s="8" t="s">
        <v>21</v>
      </c>
    </row>
    <row r="14" spans="1:13" ht="27.75" customHeight="1">
      <c r="A14" s="6">
        <f>COUNT($A$1:A13)+1</f>
        <v>11</v>
      </c>
      <c r="B14" s="7" t="s">
        <v>43</v>
      </c>
      <c r="C14" s="7" t="s">
        <v>15</v>
      </c>
      <c r="D14" s="9" t="s">
        <v>23</v>
      </c>
      <c r="E14" s="8" t="s">
        <v>44</v>
      </c>
      <c r="F14" s="8" t="s">
        <v>45</v>
      </c>
      <c r="G14" s="7" t="s">
        <v>19</v>
      </c>
      <c r="H14" s="7" t="s">
        <v>19</v>
      </c>
      <c r="I14" s="10" t="s">
        <v>20</v>
      </c>
      <c r="J14" s="15" t="s">
        <v>19</v>
      </c>
      <c r="K14" s="15" t="s">
        <v>19</v>
      </c>
      <c r="L14" s="15" t="s">
        <v>19</v>
      </c>
      <c r="M14" s="8" t="s">
        <v>21</v>
      </c>
    </row>
    <row r="15" spans="1:13" ht="27.75" customHeight="1">
      <c r="A15" s="6">
        <f>COUNT($A$1:A14)+1</f>
        <v>12</v>
      </c>
      <c r="B15" s="7" t="s">
        <v>46</v>
      </c>
      <c r="C15" s="7" t="s">
        <v>15</v>
      </c>
      <c r="D15" s="9" t="s">
        <v>47</v>
      </c>
      <c r="E15" s="8" t="s">
        <v>44</v>
      </c>
      <c r="F15" s="8" t="s">
        <v>45</v>
      </c>
      <c r="G15" s="7" t="s">
        <v>19</v>
      </c>
      <c r="H15" s="7" t="s">
        <v>19</v>
      </c>
      <c r="I15" s="10" t="s">
        <v>20</v>
      </c>
      <c r="J15" s="15" t="s">
        <v>19</v>
      </c>
      <c r="K15" s="15" t="s">
        <v>19</v>
      </c>
      <c r="L15" s="15" t="s">
        <v>19</v>
      </c>
      <c r="M15" s="8" t="s">
        <v>21</v>
      </c>
    </row>
    <row r="16" spans="1:13" ht="27.75" customHeight="1">
      <c r="A16" s="6">
        <f>COUNT($A$1:A15)+1</f>
        <v>13</v>
      </c>
      <c r="B16" s="7" t="s">
        <v>48</v>
      </c>
      <c r="C16" s="7" t="s">
        <v>15</v>
      </c>
      <c r="D16" s="9" t="s">
        <v>16</v>
      </c>
      <c r="E16" s="8" t="s">
        <v>49</v>
      </c>
      <c r="F16" s="8" t="s">
        <v>50</v>
      </c>
      <c r="G16" s="7" t="s">
        <v>19</v>
      </c>
      <c r="H16" s="7" t="s">
        <v>19</v>
      </c>
      <c r="I16" s="10" t="s">
        <v>20</v>
      </c>
      <c r="J16" s="15" t="s">
        <v>19</v>
      </c>
      <c r="K16" s="15" t="s">
        <v>19</v>
      </c>
      <c r="L16" s="15" t="s">
        <v>19</v>
      </c>
      <c r="M16" s="8" t="s">
        <v>21</v>
      </c>
    </row>
    <row r="17" spans="1:13" ht="27.75" customHeight="1">
      <c r="A17" s="6">
        <f>COUNT($A$1:A16)+1</f>
        <v>14</v>
      </c>
      <c r="B17" s="7" t="s">
        <v>51</v>
      </c>
      <c r="C17" s="7" t="s">
        <v>15</v>
      </c>
      <c r="D17" s="10" t="s">
        <v>34</v>
      </c>
      <c r="E17" s="8" t="s">
        <v>49</v>
      </c>
      <c r="F17" s="8" t="s">
        <v>50</v>
      </c>
      <c r="G17" s="7" t="s">
        <v>19</v>
      </c>
      <c r="H17" s="7" t="s">
        <v>19</v>
      </c>
      <c r="I17" s="10" t="s">
        <v>20</v>
      </c>
      <c r="J17" s="15" t="s">
        <v>19</v>
      </c>
      <c r="K17" s="15" t="s">
        <v>19</v>
      </c>
      <c r="L17" s="15" t="s">
        <v>19</v>
      </c>
      <c r="M17" s="8" t="s">
        <v>21</v>
      </c>
    </row>
    <row r="18" spans="1:13" ht="27.75" customHeight="1">
      <c r="A18" s="6">
        <f>COUNT($A$1:A17)+1</f>
        <v>15</v>
      </c>
      <c r="B18" s="7" t="s">
        <v>52</v>
      </c>
      <c r="C18" s="7" t="s">
        <v>15</v>
      </c>
      <c r="D18" s="10" t="s">
        <v>34</v>
      </c>
      <c r="E18" s="8" t="s">
        <v>53</v>
      </c>
      <c r="F18" s="8" t="s">
        <v>54</v>
      </c>
      <c r="G18" s="7" t="s">
        <v>19</v>
      </c>
      <c r="H18" s="7" t="s">
        <v>19</v>
      </c>
      <c r="I18" s="10" t="s">
        <v>20</v>
      </c>
      <c r="J18" s="15" t="s">
        <v>19</v>
      </c>
      <c r="K18" s="15" t="s">
        <v>19</v>
      </c>
      <c r="L18" s="15" t="s">
        <v>19</v>
      </c>
      <c r="M18" s="8" t="s">
        <v>21</v>
      </c>
    </row>
    <row r="19" spans="1:13" ht="27.75" customHeight="1">
      <c r="A19" s="6">
        <f>COUNT($A$1:A18)+1</f>
        <v>16</v>
      </c>
      <c r="B19" s="7" t="s">
        <v>55</v>
      </c>
      <c r="C19" s="7" t="s">
        <v>15</v>
      </c>
      <c r="D19" s="10" t="s">
        <v>56</v>
      </c>
      <c r="E19" s="8" t="s">
        <v>53</v>
      </c>
      <c r="F19" s="8" t="s">
        <v>54</v>
      </c>
      <c r="G19" s="7" t="s">
        <v>19</v>
      </c>
      <c r="H19" s="7" t="s">
        <v>19</v>
      </c>
      <c r="I19" s="10" t="s">
        <v>20</v>
      </c>
      <c r="J19" s="15" t="s">
        <v>19</v>
      </c>
      <c r="K19" s="15" t="s">
        <v>19</v>
      </c>
      <c r="L19" s="15" t="s">
        <v>19</v>
      </c>
      <c r="M19" s="8" t="s">
        <v>21</v>
      </c>
    </row>
    <row r="20" spans="1:13" ht="27.75" customHeight="1">
      <c r="A20" s="6">
        <f>COUNT($A$1:A19)+1</f>
        <v>17</v>
      </c>
      <c r="B20" s="7" t="s">
        <v>57</v>
      </c>
      <c r="C20" s="7" t="s">
        <v>15</v>
      </c>
      <c r="D20" s="10" t="s">
        <v>34</v>
      </c>
      <c r="E20" s="8" t="s">
        <v>58</v>
      </c>
      <c r="F20" s="8" t="s">
        <v>59</v>
      </c>
      <c r="G20" s="7" t="s">
        <v>19</v>
      </c>
      <c r="H20" s="7" t="s">
        <v>19</v>
      </c>
      <c r="I20" s="10" t="s">
        <v>20</v>
      </c>
      <c r="J20" s="15" t="s">
        <v>19</v>
      </c>
      <c r="K20" s="15" t="s">
        <v>19</v>
      </c>
      <c r="L20" s="15" t="s">
        <v>19</v>
      </c>
      <c r="M20" s="8" t="s">
        <v>21</v>
      </c>
    </row>
    <row r="21" spans="1:13" ht="27">
      <c r="A21" s="6">
        <f>COUNT($A$1:A20)+1</f>
        <v>18</v>
      </c>
      <c r="B21" s="7" t="s">
        <v>60</v>
      </c>
      <c r="C21" s="7" t="s">
        <v>15</v>
      </c>
      <c r="D21" s="10" t="s">
        <v>28</v>
      </c>
      <c r="E21" s="8" t="s">
        <v>58</v>
      </c>
      <c r="F21" s="8" t="s">
        <v>59</v>
      </c>
      <c r="G21" s="7" t="s">
        <v>19</v>
      </c>
      <c r="H21" s="7" t="s">
        <v>19</v>
      </c>
      <c r="I21" s="10" t="s">
        <v>20</v>
      </c>
      <c r="J21" s="15" t="s">
        <v>19</v>
      </c>
      <c r="K21" s="15" t="s">
        <v>19</v>
      </c>
      <c r="L21" s="15" t="s">
        <v>19</v>
      </c>
      <c r="M21" s="8" t="s">
        <v>21</v>
      </c>
    </row>
    <row r="22" spans="1:13" ht="40.5">
      <c r="A22" s="6">
        <f>COUNT($A$1:A21)+1</f>
        <v>19</v>
      </c>
      <c r="B22" s="7" t="s">
        <v>61</v>
      </c>
      <c r="C22" s="7" t="s">
        <v>15</v>
      </c>
      <c r="D22" s="10" t="s">
        <v>34</v>
      </c>
      <c r="E22" s="8" t="s">
        <v>62</v>
      </c>
      <c r="F22" s="8" t="s">
        <v>63</v>
      </c>
      <c r="G22" s="7" t="s">
        <v>19</v>
      </c>
      <c r="H22" s="7" t="s">
        <v>19</v>
      </c>
      <c r="I22" s="10" t="s">
        <v>20</v>
      </c>
      <c r="J22" s="15" t="s">
        <v>19</v>
      </c>
      <c r="K22" s="15" t="s">
        <v>19</v>
      </c>
      <c r="L22" s="15" t="s">
        <v>19</v>
      </c>
      <c r="M22" s="8" t="s">
        <v>21</v>
      </c>
    </row>
    <row r="23" spans="1:13" ht="40.5">
      <c r="A23" s="6">
        <f>COUNT($A$1:A22)+1</f>
        <v>20</v>
      </c>
      <c r="B23" s="7" t="s">
        <v>64</v>
      </c>
      <c r="C23" s="7" t="s">
        <v>15</v>
      </c>
      <c r="D23" s="10" t="s">
        <v>65</v>
      </c>
      <c r="E23" s="8" t="s">
        <v>62</v>
      </c>
      <c r="F23" s="8" t="s">
        <v>63</v>
      </c>
      <c r="G23" s="7" t="s">
        <v>19</v>
      </c>
      <c r="H23" s="7" t="s">
        <v>19</v>
      </c>
      <c r="I23" s="10" t="s">
        <v>20</v>
      </c>
      <c r="J23" s="15" t="s">
        <v>19</v>
      </c>
      <c r="K23" s="15" t="s">
        <v>19</v>
      </c>
      <c r="L23" s="15" t="s">
        <v>19</v>
      </c>
      <c r="M23" s="8" t="s">
        <v>21</v>
      </c>
    </row>
    <row r="24" spans="1:13" ht="27">
      <c r="A24" s="6">
        <f>COUNT($A$1:A23)+1</f>
        <v>21</v>
      </c>
      <c r="B24" s="7" t="s">
        <v>66</v>
      </c>
      <c r="C24" s="7" t="s">
        <v>15</v>
      </c>
      <c r="D24" s="10" t="s">
        <v>34</v>
      </c>
      <c r="E24" s="8" t="s">
        <v>67</v>
      </c>
      <c r="F24" s="8" t="s">
        <v>68</v>
      </c>
      <c r="G24" s="7" t="s">
        <v>19</v>
      </c>
      <c r="H24" s="7" t="s">
        <v>19</v>
      </c>
      <c r="I24" s="10" t="s">
        <v>20</v>
      </c>
      <c r="J24" s="15" t="s">
        <v>19</v>
      </c>
      <c r="K24" s="15" t="s">
        <v>19</v>
      </c>
      <c r="L24" s="15" t="s">
        <v>19</v>
      </c>
      <c r="M24" s="8" t="s">
        <v>21</v>
      </c>
    </row>
    <row r="25" spans="1:13" ht="27">
      <c r="A25" s="6">
        <f>COUNT($A$1:A24)+1</f>
        <v>22</v>
      </c>
      <c r="B25" s="7" t="s">
        <v>69</v>
      </c>
      <c r="C25" s="7" t="s">
        <v>15</v>
      </c>
      <c r="D25" s="10" t="s">
        <v>16</v>
      </c>
      <c r="E25" s="8" t="s">
        <v>67</v>
      </c>
      <c r="F25" s="8" t="s">
        <v>68</v>
      </c>
      <c r="G25" s="7" t="s">
        <v>19</v>
      </c>
      <c r="H25" s="7" t="s">
        <v>19</v>
      </c>
      <c r="I25" s="10" t="s">
        <v>20</v>
      </c>
      <c r="J25" s="15" t="s">
        <v>19</v>
      </c>
      <c r="K25" s="15" t="s">
        <v>19</v>
      </c>
      <c r="L25" s="15" t="s">
        <v>19</v>
      </c>
      <c r="M25" s="8" t="s">
        <v>21</v>
      </c>
    </row>
    <row r="26" spans="1:13" ht="27">
      <c r="A26" s="6">
        <f>COUNT($A$1:A25)+1</f>
        <v>23</v>
      </c>
      <c r="B26" s="7" t="s">
        <v>70</v>
      </c>
      <c r="C26" s="7" t="s">
        <v>15</v>
      </c>
      <c r="D26" s="10" t="s">
        <v>16</v>
      </c>
      <c r="E26" s="8" t="s">
        <v>71</v>
      </c>
      <c r="F26" s="8" t="s">
        <v>72</v>
      </c>
      <c r="G26" s="7" t="s">
        <v>19</v>
      </c>
      <c r="H26" s="7" t="s">
        <v>19</v>
      </c>
      <c r="I26" s="10" t="s">
        <v>20</v>
      </c>
      <c r="J26" s="15" t="s">
        <v>19</v>
      </c>
      <c r="K26" s="15" t="s">
        <v>19</v>
      </c>
      <c r="L26" s="15" t="s">
        <v>19</v>
      </c>
      <c r="M26" s="8" t="s">
        <v>21</v>
      </c>
    </row>
    <row r="27" spans="1:13" ht="27">
      <c r="A27" s="6">
        <f>COUNT($A$1:A26)+1</f>
        <v>24</v>
      </c>
      <c r="B27" s="7" t="s">
        <v>73</v>
      </c>
      <c r="C27" s="7" t="s">
        <v>15</v>
      </c>
      <c r="D27" s="10" t="s">
        <v>23</v>
      </c>
      <c r="E27" s="8" t="s">
        <v>71</v>
      </c>
      <c r="F27" s="8" t="s">
        <v>72</v>
      </c>
      <c r="G27" s="7" t="s">
        <v>19</v>
      </c>
      <c r="H27" s="7" t="s">
        <v>19</v>
      </c>
      <c r="I27" s="10" t="s">
        <v>20</v>
      </c>
      <c r="J27" s="15" t="s">
        <v>19</v>
      </c>
      <c r="K27" s="15" t="s">
        <v>19</v>
      </c>
      <c r="L27" s="15" t="s">
        <v>19</v>
      </c>
      <c r="M27" s="8" t="s">
        <v>21</v>
      </c>
    </row>
    <row r="28" spans="1:13" ht="27">
      <c r="A28" s="6">
        <f>COUNT($A$1:A27)+1</f>
        <v>25</v>
      </c>
      <c r="B28" s="7" t="s">
        <v>74</v>
      </c>
      <c r="C28" s="7" t="s">
        <v>15</v>
      </c>
      <c r="D28" s="10" t="s">
        <v>23</v>
      </c>
      <c r="E28" s="8" t="s">
        <v>75</v>
      </c>
      <c r="F28" s="8" t="s">
        <v>76</v>
      </c>
      <c r="G28" s="7" t="s">
        <v>19</v>
      </c>
      <c r="H28" s="7" t="s">
        <v>19</v>
      </c>
      <c r="I28" s="10" t="s">
        <v>20</v>
      </c>
      <c r="J28" s="15" t="s">
        <v>19</v>
      </c>
      <c r="K28" s="15" t="s">
        <v>19</v>
      </c>
      <c r="L28" s="15" t="s">
        <v>19</v>
      </c>
      <c r="M28" s="8" t="s">
        <v>21</v>
      </c>
    </row>
    <row r="29" spans="1:13" ht="27">
      <c r="A29" s="6">
        <f>COUNT($A$1:A28)+1</f>
        <v>26</v>
      </c>
      <c r="B29" s="7" t="s">
        <v>77</v>
      </c>
      <c r="C29" s="7" t="s">
        <v>15</v>
      </c>
      <c r="D29" s="10" t="s">
        <v>56</v>
      </c>
      <c r="E29" s="8" t="s">
        <v>75</v>
      </c>
      <c r="F29" s="8" t="s">
        <v>76</v>
      </c>
      <c r="G29" s="7" t="s">
        <v>19</v>
      </c>
      <c r="H29" s="7" t="s">
        <v>19</v>
      </c>
      <c r="I29" s="10" t="s">
        <v>20</v>
      </c>
      <c r="J29" s="15" t="s">
        <v>19</v>
      </c>
      <c r="K29" s="15" t="s">
        <v>19</v>
      </c>
      <c r="L29" s="15" t="s">
        <v>19</v>
      </c>
      <c r="M29" s="8" t="s">
        <v>21</v>
      </c>
    </row>
    <row r="30" spans="1:13" ht="27">
      <c r="A30" s="6">
        <f>COUNT($A$1:A29)+1</f>
        <v>27</v>
      </c>
      <c r="B30" s="7" t="s">
        <v>78</v>
      </c>
      <c r="C30" s="7" t="s">
        <v>15</v>
      </c>
      <c r="D30" s="10" t="s">
        <v>79</v>
      </c>
      <c r="E30" s="8" t="s">
        <v>80</v>
      </c>
      <c r="F30" s="8" t="s">
        <v>81</v>
      </c>
      <c r="G30" s="7" t="s">
        <v>19</v>
      </c>
      <c r="H30" s="7" t="s">
        <v>19</v>
      </c>
      <c r="I30" s="10" t="s">
        <v>20</v>
      </c>
      <c r="J30" s="15" t="s">
        <v>19</v>
      </c>
      <c r="K30" s="15" t="s">
        <v>19</v>
      </c>
      <c r="L30" s="15" t="s">
        <v>19</v>
      </c>
      <c r="M30" s="8" t="s">
        <v>21</v>
      </c>
    </row>
    <row r="31" spans="1:13" ht="40.5">
      <c r="A31" s="6">
        <f>COUNT($A$1:A30)+1</f>
        <v>28</v>
      </c>
      <c r="B31" s="7" t="s">
        <v>82</v>
      </c>
      <c r="C31" s="7" t="s">
        <v>15</v>
      </c>
      <c r="D31" s="11" t="s">
        <v>16</v>
      </c>
      <c r="E31" s="12" t="s">
        <v>83</v>
      </c>
      <c r="F31" s="12" t="s">
        <v>84</v>
      </c>
      <c r="G31" s="7" t="s">
        <v>19</v>
      </c>
      <c r="H31" s="7" t="s">
        <v>19</v>
      </c>
      <c r="I31" s="10" t="s">
        <v>20</v>
      </c>
      <c r="J31" s="15" t="s">
        <v>19</v>
      </c>
      <c r="K31" s="15" t="s">
        <v>19</v>
      </c>
      <c r="L31" s="15" t="s">
        <v>19</v>
      </c>
      <c r="M31" s="8" t="s">
        <v>21</v>
      </c>
    </row>
    <row r="32" spans="1:13" ht="40.5">
      <c r="A32" s="6">
        <f>COUNT($A$1:A31)+1</f>
        <v>29</v>
      </c>
      <c r="B32" s="7" t="s">
        <v>85</v>
      </c>
      <c r="C32" s="7" t="s">
        <v>15</v>
      </c>
      <c r="D32" s="11" t="s">
        <v>28</v>
      </c>
      <c r="E32" s="12" t="s">
        <v>83</v>
      </c>
      <c r="F32" s="12" t="s">
        <v>84</v>
      </c>
      <c r="G32" s="7" t="s">
        <v>19</v>
      </c>
      <c r="H32" s="7" t="s">
        <v>19</v>
      </c>
      <c r="I32" s="10" t="s">
        <v>20</v>
      </c>
      <c r="J32" s="15" t="s">
        <v>19</v>
      </c>
      <c r="K32" s="15" t="s">
        <v>19</v>
      </c>
      <c r="L32" s="15" t="s">
        <v>19</v>
      </c>
      <c r="M32" s="8" t="s">
        <v>21</v>
      </c>
    </row>
    <row r="33" spans="1:13" ht="40.5">
      <c r="A33" s="6">
        <f>COUNT($A$1:A32)+1</f>
        <v>30</v>
      </c>
      <c r="B33" s="7" t="s">
        <v>86</v>
      </c>
      <c r="C33" s="7" t="s">
        <v>15</v>
      </c>
      <c r="D33" s="11" t="s">
        <v>16</v>
      </c>
      <c r="E33" s="12" t="s">
        <v>87</v>
      </c>
      <c r="F33" s="12" t="s">
        <v>88</v>
      </c>
      <c r="G33" s="7" t="s">
        <v>19</v>
      </c>
      <c r="H33" s="7" t="s">
        <v>19</v>
      </c>
      <c r="I33" s="10" t="s">
        <v>20</v>
      </c>
      <c r="J33" s="15" t="s">
        <v>19</v>
      </c>
      <c r="K33" s="15" t="s">
        <v>19</v>
      </c>
      <c r="L33" s="15" t="s">
        <v>19</v>
      </c>
      <c r="M33" s="8" t="s">
        <v>21</v>
      </c>
    </row>
    <row r="34" spans="1:13" ht="40.5">
      <c r="A34" s="6">
        <f>COUNT($A$1:A33)+1</f>
        <v>31</v>
      </c>
      <c r="B34" s="7" t="s">
        <v>89</v>
      </c>
      <c r="C34" s="7" t="s">
        <v>15</v>
      </c>
      <c r="D34" s="11" t="s">
        <v>28</v>
      </c>
      <c r="E34" s="12" t="s">
        <v>87</v>
      </c>
      <c r="F34" s="12" t="s">
        <v>88</v>
      </c>
      <c r="G34" s="7" t="s">
        <v>19</v>
      </c>
      <c r="H34" s="7" t="s">
        <v>19</v>
      </c>
      <c r="I34" s="10" t="s">
        <v>20</v>
      </c>
      <c r="J34" s="15" t="s">
        <v>19</v>
      </c>
      <c r="K34" s="15" t="s">
        <v>19</v>
      </c>
      <c r="L34" s="15" t="s">
        <v>19</v>
      </c>
      <c r="M34" s="8" t="s">
        <v>21</v>
      </c>
    </row>
    <row r="35" spans="1:13" ht="40.5">
      <c r="A35" s="6">
        <f>COUNT($A$1:A34)+1</f>
        <v>32</v>
      </c>
      <c r="B35" s="7" t="s">
        <v>90</v>
      </c>
      <c r="C35" s="7" t="s">
        <v>15</v>
      </c>
      <c r="D35" s="11" t="s">
        <v>23</v>
      </c>
      <c r="E35" s="12" t="s">
        <v>91</v>
      </c>
      <c r="F35" s="12" t="s">
        <v>92</v>
      </c>
      <c r="G35" s="7" t="s">
        <v>19</v>
      </c>
      <c r="H35" s="7" t="s">
        <v>19</v>
      </c>
      <c r="I35" s="10" t="s">
        <v>20</v>
      </c>
      <c r="J35" s="15" t="s">
        <v>19</v>
      </c>
      <c r="K35" s="15" t="s">
        <v>19</v>
      </c>
      <c r="L35" s="15" t="s">
        <v>19</v>
      </c>
      <c r="M35" s="8" t="s">
        <v>21</v>
      </c>
    </row>
    <row r="36" spans="1:13" ht="40.5">
      <c r="A36" s="6">
        <f>COUNT($A$1:A35)+1</f>
        <v>33</v>
      </c>
      <c r="B36" s="7" t="s">
        <v>93</v>
      </c>
      <c r="C36" s="7" t="s">
        <v>15</v>
      </c>
      <c r="D36" s="11" t="s">
        <v>56</v>
      </c>
      <c r="E36" s="12" t="s">
        <v>91</v>
      </c>
      <c r="F36" s="12" t="s">
        <v>92</v>
      </c>
      <c r="G36" s="7" t="s">
        <v>19</v>
      </c>
      <c r="H36" s="7" t="s">
        <v>19</v>
      </c>
      <c r="I36" s="10" t="s">
        <v>20</v>
      </c>
      <c r="J36" s="15" t="s">
        <v>19</v>
      </c>
      <c r="K36" s="15" t="s">
        <v>19</v>
      </c>
      <c r="L36" s="15" t="s">
        <v>19</v>
      </c>
      <c r="M36" s="8" t="s">
        <v>21</v>
      </c>
    </row>
    <row r="37" spans="1:13" ht="54">
      <c r="A37" s="6">
        <f>COUNT($A$1:A36)+1</f>
        <v>34</v>
      </c>
      <c r="B37" s="7" t="s">
        <v>94</v>
      </c>
      <c r="C37" s="7" t="s">
        <v>15</v>
      </c>
      <c r="D37" s="11" t="s">
        <v>28</v>
      </c>
      <c r="E37" s="12" t="s">
        <v>95</v>
      </c>
      <c r="F37" s="12" t="s">
        <v>96</v>
      </c>
      <c r="G37" s="7" t="s">
        <v>19</v>
      </c>
      <c r="H37" s="7" t="s">
        <v>19</v>
      </c>
      <c r="I37" s="10" t="s">
        <v>20</v>
      </c>
      <c r="J37" s="15" t="s">
        <v>19</v>
      </c>
      <c r="K37" s="15" t="s">
        <v>19</v>
      </c>
      <c r="L37" s="15" t="s">
        <v>19</v>
      </c>
      <c r="M37" s="8" t="s">
        <v>21</v>
      </c>
    </row>
    <row r="38" spans="1:13" ht="54">
      <c r="A38" s="6">
        <f>COUNT($A$1:A37)+1</f>
        <v>35</v>
      </c>
      <c r="B38" s="7" t="s">
        <v>97</v>
      </c>
      <c r="C38" s="7" t="s">
        <v>15</v>
      </c>
      <c r="D38" s="11" t="s">
        <v>98</v>
      </c>
      <c r="E38" s="12" t="s">
        <v>95</v>
      </c>
      <c r="F38" s="12" t="s">
        <v>96</v>
      </c>
      <c r="G38" s="7" t="s">
        <v>19</v>
      </c>
      <c r="H38" s="7" t="s">
        <v>19</v>
      </c>
      <c r="I38" s="10" t="s">
        <v>20</v>
      </c>
      <c r="J38" s="15" t="s">
        <v>19</v>
      </c>
      <c r="K38" s="15" t="s">
        <v>19</v>
      </c>
      <c r="L38" s="15" t="s">
        <v>19</v>
      </c>
      <c r="M38" s="8" t="s">
        <v>21</v>
      </c>
    </row>
    <row r="39" spans="1:13" ht="54">
      <c r="A39" s="6">
        <f>COUNT($A$1:A38)+1</f>
        <v>36</v>
      </c>
      <c r="B39" s="7" t="s">
        <v>99</v>
      </c>
      <c r="C39" s="7" t="s">
        <v>15</v>
      </c>
      <c r="D39" s="11" t="s">
        <v>100</v>
      </c>
      <c r="E39" s="12" t="s">
        <v>101</v>
      </c>
      <c r="F39" s="12" t="s">
        <v>102</v>
      </c>
      <c r="G39" s="7" t="s">
        <v>19</v>
      </c>
      <c r="H39" s="7" t="s">
        <v>19</v>
      </c>
      <c r="I39" s="10" t="s">
        <v>20</v>
      </c>
      <c r="J39" s="15" t="s">
        <v>19</v>
      </c>
      <c r="K39" s="15" t="s">
        <v>19</v>
      </c>
      <c r="L39" s="15" t="s">
        <v>19</v>
      </c>
      <c r="M39" s="8" t="s">
        <v>21</v>
      </c>
    </row>
    <row r="40" spans="1:13" ht="54">
      <c r="A40" s="6">
        <f>COUNT($A$1:A39)+1</f>
        <v>37</v>
      </c>
      <c r="B40" s="7" t="s">
        <v>103</v>
      </c>
      <c r="C40" s="7" t="s">
        <v>15</v>
      </c>
      <c r="D40" s="11" t="s">
        <v>98</v>
      </c>
      <c r="E40" s="12" t="s">
        <v>101</v>
      </c>
      <c r="F40" s="12" t="s">
        <v>102</v>
      </c>
      <c r="G40" s="7" t="s">
        <v>19</v>
      </c>
      <c r="H40" s="7" t="s">
        <v>19</v>
      </c>
      <c r="I40" s="10" t="s">
        <v>20</v>
      </c>
      <c r="J40" s="15" t="s">
        <v>19</v>
      </c>
      <c r="K40" s="15" t="s">
        <v>19</v>
      </c>
      <c r="L40" s="15" t="s">
        <v>19</v>
      </c>
      <c r="M40" s="8" t="s">
        <v>21</v>
      </c>
    </row>
    <row r="41" spans="1:13" ht="40.5">
      <c r="A41" s="6">
        <f>COUNT($A$1:A40)+1</f>
        <v>38</v>
      </c>
      <c r="B41" s="7" t="s">
        <v>104</v>
      </c>
      <c r="C41" s="7" t="s">
        <v>15</v>
      </c>
      <c r="D41" s="11" t="s">
        <v>105</v>
      </c>
      <c r="E41" s="12" t="s">
        <v>106</v>
      </c>
      <c r="F41" s="12" t="s">
        <v>107</v>
      </c>
      <c r="G41" s="7" t="s">
        <v>19</v>
      </c>
      <c r="H41" s="7" t="s">
        <v>19</v>
      </c>
      <c r="I41" s="10" t="s">
        <v>20</v>
      </c>
      <c r="J41" s="15" t="s">
        <v>19</v>
      </c>
      <c r="K41" s="15" t="s">
        <v>19</v>
      </c>
      <c r="L41" s="15" t="s">
        <v>19</v>
      </c>
      <c r="M41" s="8" t="s">
        <v>21</v>
      </c>
    </row>
    <row r="42" spans="1:13" ht="40.5">
      <c r="A42" s="6">
        <f>COUNT($A$1:A41)+1</f>
        <v>39</v>
      </c>
      <c r="B42" s="7" t="s">
        <v>108</v>
      </c>
      <c r="C42" s="7" t="s">
        <v>15</v>
      </c>
      <c r="D42" s="11" t="s">
        <v>16</v>
      </c>
      <c r="E42" s="12" t="s">
        <v>106</v>
      </c>
      <c r="F42" s="12" t="s">
        <v>107</v>
      </c>
      <c r="G42" s="7" t="s">
        <v>19</v>
      </c>
      <c r="H42" s="7" t="s">
        <v>19</v>
      </c>
      <c r="I42" s="10" t="s">
        <v>20</v>
      </c>
      <c r="J42" s="15" t="s">
        <v>19</v>
      </c>
      <c r="K42" s="15" t="s">
        <v>19</v>
      </c>
      <c r="L42" s="15" t="s">
        <v>19</v>
      </c>
      <c r="M42" s="8" t="s">
        <v>21</v>
      </c>
    </row>
    <row r="43" spans="1:13" ht="40.5">
      <c r="A43" s="6">
        <f>COUNT($A$1:A42)+1</f>
        <v>40</v>
      </c>
      <c r="B43" s="7" t="s">
        <v>109</v>
      </c>
      <c r="C43" s="7" t="s">
        <v>15</v>
      </c>
      <c r="D43" s="11" t="s">
        <v>16</v>
      </c>
      <c r="E43" s="12" t="s">
        <v>110</v>
      </c>
      <c r="F43" s="12" t="s">
        <v>111</v>
      </c>
      <c r="G43" s="7" t="s">
        <v>19</v>
      </c>
      <c r="H43" s="7" t="s">
        <v>19</v>
      </c>
      <c r="I43" s="10" t="s">
        <v>20</v>
      </c>
      <c r="J43" s="15" t="s">
        <v>19</v>
      </c>
      <c r="K43" s="15" t="s">
        <v>19</v>
      </c>
      <c r="L43" s="15" t="s">
        <v>19</v>
      </c>
      <c r="M43" s="8" t="s">
        <v>21</v>
      </c>
    </row>
    <row r="44" spans="1:13" ht="40.5">
      <c r="A44" s="6">
        <f>COUNT($A$1:A43)+1</f>
        <v>41</v>
      </c>
      <c r="B44" s="7" t="s">
        <v>112</v>
      </c>
      <c r="C44" s="7" t="s">
        <v>15</v>
      </c>
      <c r="D44" s="11" t="s">
        <v>56</v>
      </c>
      <c r="E44" s="12" t="s">
        <v>110</v>
      </c>
      <c r="F44" s="12" t="s">
        <v>111</v>
      </c>
      <c r="G44" s="7" t="s">
        <v>19</v>
      </c>
      <c r="H44" s="7" t="s">
        <v>19</v>
      </c>
      <c r="I44" s="10" t="s">
        <v>20</v>
      </c>
      <c r="J44" s="15" t="s">
        <v>19</v>
      </c>
      <c r="K44" s="15" t="s">
        <v>19</v>
      </c>
      <c r="L44" s="15" t="s">
        <v>19</v>
      </c>
      <c r="M44" s="8" t="s">
        <v>21</v>
      </c>
    </row>
    <row r="45" spans="1:13" ht="27">
      <c r="A45" s="6">
        <f>COUNT($A$1:A44)+1</f>
        <v>42</v>
      </c>
      <c r="B45" s="7" t="s">
        <v>113</v>
      </c>
      <c r="C45" s="7" t="s">
        <v>15</v>
      </c>
      <c r="D45" s="11" t="s">
        <v>105</v>
      </c>
      <c r="E45" s="12" t="s">
        <v>114</v>
      </c>
      <c r="F45" s="12" t="s">
        <v>115</v>
      </c>
      <c r="G45" s="7" t="s">
        <v>19</v>
      </c>
      <c r="H45" s="7" t="s">
        <v>19</v>
      </c>
      <c r="I45" s="10" t="s">
        <v>20</v>
      </c>
      <c r="J45" s="15" t="s">
        <v>19</v>
      </c>
      <c r="K45" s="15" t="s">
        <v>19</v>
      </c>
      <c r="L45" s="15" t="s">
        <v>19</v>
      </c>
      <c r="M45" s="8" t="s">
        <v>21</v>
      </c>
    </row>
    <row r="46" spans="1:13" ht="27">
      <c r="A46" s="6">
        <f>COUNT($A$1:A45)+1</f>
        <v>43</v>
      </c>
      <c r="B46" s="7" t="s">
        <v>116</v>
      </c>
      <c r="C46" s="7" t="s">
        <v>15</v>
      </c>
      <c r="D46" s="11" t="s">
        <v>16</v>
      </c>
      <c r="E46" s="12" t="s">
        <v>114</v>
      </c>
      <c r="F46" s="12" t="s">
        <v>115</v>
      </c>
      <c r="G46" s="7" t="s">
        <v>19</v>
      </c>
      <c r="H46" s="7" t="s">
        <v>19</v>
      </c>
      <c r="I46" s="10" t="s">
        <v>20</v>
      </c>
      <c r="J46" s="15" t="s">
        <v>19</v>
      </c>
      <c r="K46" s="15" t="s">
        <v>19</v>
      </c>
      <c r="L46" s="15" t="s">
        <v>19</v>
      </c>
      <c r="M46" s="8" t="s">
        <v>21</v>
      </c>
    </row>
    <row r="47" spans="1:13" ht="27">
      <c r="A47" s="6">
        <f>COUNT($A$1:A46)+1</f>
        <v>44</v>
      </c>
      <c r="B47" s="7" t="s">
        <v>117</v>
      </c>
      <c r="C47" s="7" t="s">
        <v>15</v>
      </c>
      <c r="D47" s="11" t="s">
        <v>118</v>
      </c>
      <c r="E47" s="12" t="s">
        <v>119</v>
      </c>
      <c r="F47" s="12" t="s">
        <v>120</v>
      </c>
      <c r="G47" s="7" t="s">
        <v>19</v>
      </c>
      <c r="H47" s="7" t="s">
        <v>19</v>
      </c>
      <c r="I47" s="10" t="s">
        <v>20</v>
      </c>
      <c r="J47" s="15" t="s">
        <v>19</v>
      </c>
      <c r="K47" s="15" t="s">
        <v>19</v>
      </c>
      <c r="L47" s="15" t="s">
        <v>19</v>
      </c>
      <c r="M47" s="8" t="s">
        <v>21</v>
      </c>
    </row>
    <row r="48" spans="1:13" ht="27">
      <c r="A48" s="6">
        <f>COUNT($A$1:A47)+1</f>
        <v>45</v>
      </c>
      <c r="B48" s="7" t="s">
        <v>121</v>
      </c>
      <c r="C48" s="7" t="s">
        <v>15</v>
      </c>
      <c r="D48" s="11" t="s">
        <v>105</v>
      </c>
      <c r="E48" s="12" t="s">
        <v>119</v>
      </c>
      <c r="F48" s="12" t="s">
        <v>120</v>
      </c>
      <c r="G48" s="7" t="s">
        <v>19</v>
      </c>
      <c r="H48" s="7" t="s">
        <v>19</v>
      </c>
      <c r="I48" s="10" t="s">
        <v>20</v>
      </c>
      <c r="J48" s="15" t="s">
        <v>19</v>
      </c>
      <c r="K48" s="15" t="s">
        <v>19</v>
      </c>
      <c r="L48" s="15" t="s">
        <v>19</v>
      </c>
      <c r="M48" s="8" t="s">
        <v>21</v>
      </c>
    </row>
    <row r="49" spans="1:13" ht="27">
      <c r="A49" s="6">
        <f>COUNT($A$1:A48)+1</f>
        <v>46</v>
      </c>
      <c r="B49" s="7" t="s">
        <v>122</v>
      </c>
      <c r="C49" s="7" t="s">
        <v>15</v>
      </c>
      <c r="D49" s="11" t="s">
        <v>105</v>
      </c>
      <c r="E49" s="12" t="s">
        <v>123</v>
      </c>
      <c r="F49" s="12" t="s">
        <v>124</v>
      </c>
      <c r="G49" s="7" t="s">
        <v>19</v>
      </c>
      <c r="H49" s="7" t="s">
        <v>19</v>
      </c>
      <c r="I49" s="10" t="s">
        <v>20</v>
      </c>
      <c r="J49" s="15" t="s">
        <v>19</v>
      </c>
      <c r="K49" s="15" t="s">
        <v>19</v>
      </c>
      <c r="L49" s="15" t="s">
        <v>19</v>
      </c>
      <c r="M49" s="8" t="s">
        <v>21</v>
      </c>
    </row>
    <row r="50" spans="1:13" ht="27">
      <c r="A50" s="6">
        <f>COUNT($A$1:A49)+1</f>
        <v>47</v>
      </c>
      <c r="B50" s="7" t="s">
        <v>125</v>
      </c>
      <c r="C50" s="7" t="s">
        <v>15</v>
      </c>
      <c r="D50" s="11" t="s">
        <v>126</v>
      </c>
      <c r="E50" s="12" t="s">
        <v>123</v>
      </c>
      <c r="F50" s="12" t="s">
        <v>124</v>
      </c>
      <c r="G50" s="7" t="s">
        <v>19</v>
      </c>
      <c r="H50" s="7" t="s">
        <v>19</v>
      </c>
      <c r="I50" s="10" t="s">
        <v>20</v>
      </c>
      <c r="J50" s="15" t="s">
        <v>19</v>
      </c>
      <c r="K50" s="15" t="s">
        <v>19</v>
      </c>
      <c r="L50" s="15" t="s">
        <v>19</v>
      </c>
      <c r="M50" s="8" t="s">
        <v>21</v>
      </c>
    </row>
    <row r="51" spans="1:13" ht="27">
      <c r="A51" s="6">
        <f>COUNT($A$1:A50)+1</f>
        <v>48</v>
      </c>
      <c r="B51" s="7" t="s">
        <v>127</v>
      </c>
      <c r="C51" s="7" t="s">
        <v>15</v>
      </c>
      <c r="D51" s="11" t="s">
        <v>126</v>
      </c>
      <c r="E51" s="12" t="s">
        <v>128</v>
      </c>
      <c r="F51" s="12" t="s">
        <v>129</v>
      </c>
      <c r="G51" s="7" t="s">
        <v>19</v>
      </c>
      <c r="H51" s="7" t="s">
        <v>19</v>
      </c>
      <c r="I51" s="10" t="s">
        <v>20</v>
      </c>
      <c r="J51" s="15" t="s">
        <v>19</v>
      </c>
      <c r="K51" s="15" t="s">
        <v>19</v>
      </c>
      <c r="L51" s="15" t="s">
        <v>19</v>
      </c>
      <c r="M51" s="8" t="s">
        <v>21</v>
      </c>
    </row>
    <row r="52" spans="1:13" ht="27">
      <c r="A52" s="6">
        <f>COUNT($A$1:A51)+1</f>
        <v>49</v>
      </c>
      <c r="B52" s="7" t="s">
        <v>130</v>
      </c>
      <c r="C52" s="7" t="s">
        <v>15</v>
      </c>
      <c r="D52" s="11" t="s">
        <v>131</v>
      </c>
      <c r="E52" s="12" t="s">
        <v>132</v>
      </c>
      <c r="F52" s="12" t="s">
        <v>133</v>
      </c>
      <c r="G52" s="7" t="s">
        <v>19</v>
      </c>
      <c r="H52" s="7" t="s">
        <v>19</v>
      </c>
      <c r="I52" s="10" t="s">
        <v>20</v>
      </c>
      <c r="J52" s="15" t="s">
        <v>19</v>
      </c>
      <c r="K52" s="15" t="s">
        <v>19</v>
      </c>
      <c r="L52" s="15" t="s">
        <v>19</v>
      </c>
      <c r="M52" s="8" t="s">
        <v>21</v>
      </c>
    </row>
    <row r="53" spans="1:13" ht="27">
      <c r="A53" s="6">
        <f>COUNT($A$1:A52)+1</f>
        <v>50</v>
      </c>
      <c r="B53" s="7" t="s">
        <v>134</v>
      </c>
      <c r="C53" s="7" t="s">
        <v>15</v>
      </c>
      <c r="D53" s="11" t="s">
        <v>56</v>
      </c>
      <c r="E53" s="12" t="s">
        <v>132</v>
      </c>
      <c r="F53" s="12" t="s">
        <v>133</v>
      </c>
      <c r="G53" s="7" t="s">
        <v>19</v>
      </c>
      <c r="H53" s="7" t="s">
        <v>19</v>
      </c>
      <c r="I53" s="10" t="s">
        <v>20</v>
      </c>
      <c r="J53" s="15" t="s">
        <v>19</v>
      </c>
      <c r="K53" s="15" t="s">
        <v>19</v>
      </c>
      <c r="L53" s="15" t="s">
        <v>19</v>
      </c>
      <c r="M53" s="8" t="s">
        <v>21</v>
      </c>
    </row>
    <row r="54" spans="1:13" ht="27">
      <c r="A54" s="6">
        <f>COUNT($A$1:A53)+1</f>
        <v>51</v>
      </c>
      <c r="B54" s="7" t="s">
        <v>135</v>
      </c>
      <c r="C54" s="7" t="s">
        <v>15</v>
      </c>
      <c r="D54" s="11" t="s">
        <v>28</v>
      </c>
      <c r="E54" s="12" t="s">
        <v>136</v>
      </c>
      <c r="F54" s="12" t="s">
        <v>137</v>
      </c>
      <c r="G54" s="7" t="s">
        <v>19</v>
      </c>
      <c r="H54" s="7" t="s">
        <v>19</v>
      </c>
      <c r="I54" s="10" t="s">
        <v>20</v>
      </c>
      <c r="J54" s="15" t="s">
        <v>19</v>
      </c>
      <c r="K54" s="15" t="s">
        <v>19</v>
      </c>
      <c r="L54" s="15" t="s">
        <v>19</v>
      </c>
      <c r="M54" s="8" t="s">
        <v>21</v>
      </c>
    </row>
    <row r="55" spans="1:13" ht="27">
      <c r="A55" s="6">
        <f>COUNT($A$1:A54)+1</f>
        <v>52</v>
      </c>
      <c r="B55" s="7" t="s">
        <v>138</v>
      </c>
      <c r="C55" s="7" t="s">
        <v>15</v>
      </c>
      <c r="D55" s="11" t="s">
        <v>56</v>
      </c>
      <c r="E55" s="12" t="s">
        <v>136</v>
      </c>
      <c r="F55" s="12" t="s">
        <v>137</v>
      </c>
      <c r="G55" s="7" t="s">
        <v>19</v>
      </c>
      <c r="H55" s="7" t="s">
        <v>19</v>
      </c>
      <c r="I55" s="10" t="s">
        <v>20</v>
      </c>
      <c r="J55" s="15" t="s">
        <v>19</v>
      </c>
      <c r="K55" s="15" t="s">
        <v>19</v>
      </c>
      <c r="L55" s="15" t="s">
        <v>19</v>
      </c>
      <c r="M55" s="8" t="s">
        <v>21</v>
      </c>
    </row>
  </sheetData>
  <sheetProtection/>
  <mergeCells count="13">
    <mergeCell ref="A1:M1"/>
    <mergeCell ref="K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M2:M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梁志伟</dc:creator>
  <cp:keywords/>
  <dc:description/>
  <cp:lastModifiedBy>Administrator</cp:lastModifiedBy>
  <cp:lastPrinted>2020-01-10T03:28:49Z</cp:lastPrinted>
  <dcterms:created xsi:type="dcterms:W3CDTF">2014-07-25T09:24:38Z</dcterms:created>
  <dcterms:modified xsi:type="dcterms:W3CDTF">2022-06-06T06:16:38Z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