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650"/>
  </bookViews>
  <sheets>
    <sheet name="公示（寄宿托养、社会服务）" sheetId="2" r:id="rId1"/>
  </sheets>
  <definedNames>
    <definedName name="_xlnm._FilterDatabase" localSheetId="0" hidden="1">'公示（寄宿托养、社会服务）'!$B$3:$F$3</definedName>
  </definedNames>
  <calcPr calcId="144525"/>
</workbook>
</file>

<file path=xl/sharedStrings.xml><?xml version="1.0" encoding="utf-8"?>
<sst xmlns="http://schemas.openxmlformats.org/spreadsheetml/2006/main" count="32" uniqueCount="21">
  <si>
    <t>海珠区残联民办残疾人社会服务机构资助明细表---寄宿托养、社工服务、新增床位（公示）</t>
  </si>
  <si>
    <t>填报单位：海珠区残疾人联合会</t>
  </si>
  <si>
    <t>资助时间：2022年7-12月</t>
  </si>
  <si>
    <t>序号</t>
  </si>
  <si>
    <t>机构名称</t>
  </si>
  <si>
    <t>资助项目</t>
  </si>
  <si>
    <t>资助人数（人）</t>
  </si>
  <si>
    <t>资助标准（/人/月）</t>
  </si>
  <si>
    <t>资助金额（元）</t>
  </si>
  <si>
    <t>备注</t>
  </si>
  <si>
    <t>广州市慧灵托养中心</t>
  </si>
  <si>
    <t>寄宿托养</t>
  </si>
  <si>
    <t>每人每月1500元</t>
  </si>
  <si>
    <t>新增床位</t>
  </si>
  <si>
    <t>每人每年2000元</t>
  </si>
  <si>
    <t>广州市颐和养老院</t>
  </si>
  <si>
    <t>广州松明尚苑颐养院</t>
  </si>
  <si>
    <t>广州市越秀区慧灵社会工作服务中心</t>
  </si>
  <si>
    <t>社会工作服务</t>
  </si>
  <si>
    <t>每人每月600元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</si>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</sst>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7" borderId="3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selection activeCell="F16" sqref="F16"/>
    </sheetView>
  </sheetViews>
  <sheetFormatPr defaultColWidth="9" defaultRowHeight="13.5" outlineLevelCol="6"/>
  <cols>
    <col min="2" max="2" width="43" customWidth="1"/>
    <col min="3" max="3" width="14.75" customWidth="1"/>
    <col min="4" max="4" width="18.25" customWidth="1"/>
    <col min="5" max="5" width="21.6333333333333" customWidth="1"/>
    <col min="6" max="6" width="19.4416666666667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38.25" customHeight="1" spans="1:7">
      <c r="A2" s="2" t="s">
        <v>1</v>
      </c>
      <c r="B2" s="2"/>
      <c r="C2" s="2"/>
      <c r="D2" s="2"/>
      <c r="E2" s="3" t="s">
        <v>2</v>
      </c>
      <c r="F2" s="3"/>
      <c r="G2" s="3"/>
    </row>
    <row r="3" ht="39.95" customHeight="1" spans="1:7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</row>
    <row r="4" customFormat="1" ht="39.95" customHeight="1" spans="1:7">
      <c r="A4" s="4">
        <v>1</v>
      </c>
      <c r="B4" s="4" t="s">
        <v>10</v>
      </c>
      <c r="C4" s="4" t="s">
        <v>11</v>
      </c>
      <c r="D4" s="4">
        <v>5</v>
      </c>
      <c r="E4" s="4" t="s">
        <v>12</v>
      </c>
      <c r="F4" s="4">
        <v>35739.14</v>
      </c>
      <c r="G4" s="5"/>
    </row>
    <row r="5" customFormat="1" ht="39.95" customHeight="1" spans="1:7">
      <c r="A5" s="4">
        <v>2</v>
      </c>
      <c r="B5" s="4" t="s">
        <v>10</v>
      </c>
      <c r="C5" s="4" t="s">
        <v>13</v>
      </c>
      <c r="D5" s="4">
        <v>4</v>
      </c>
      <c r="E5" s="4" t="s">
        <v>14</v>
      </c>
      <c r="F5" s="4">
        <v>7333.32</v>
      </c>
      <c r="G5" s="5"/>
    </row>
    <row r="6" customFormat="1" ht="39.95" customHeight="1" spans="1:7">
      <c r="A6" s="4">
        <v>3</v>
      </c>
      <c r="B6" s="4" t="s">
        <v>15</v>
      </c>
      <c r="C6" s="4" t="s">
        <v>11</v>
      </c>
      <c r="D6" s="4">
        <v>14</v>
      </c>
      <c r="E6" s="4" t="s">
        <v>12</v>
      </c>
      <c r="F6" s="4">
        <v>117586.96</v>
      </c>
      <c r="G6" s="5"/>
    </row>
    <row r="7" customFormat="1" ht="39.95" customHeight="1" spans="1:7">
      <c r="A7" s="4">
        <v>4</v>
      </c>
      <c r="B7" s="4" t="s">
        <v>15</v>
      </c>
      <c r="C7" s="4" t="s">
        <v>13</v>
      </c>
      <c r="D7" s="4">
        <v>14</v>
      </c>
      <c r="E7" s="4" t="s">
        <v>14</v>
      </c>
      <c r="F7" s="4">
        <v>27065.21</v>
      </c>
      <c r="G7" s="5"/>
    </row>
    <row r="8" customFormat="1" ht="39.95" customHeight="1" spans="1:7">
      <c r="A8" s="4">
        <v>5</v>
      </c>
      <c r="B8" s="4" t="s">
        <v>16</v>
      </c>
      <c r="C8" s="4" t="s">
        <v>11</v>
      </c>
      <c r="D8" s="4">
        <v>1</v>
      </c>
      <c r="E8" s="4" t="s">
        <v>12</v>
      </c>
      <c r="F8" s="4">
        <v>9000</v>
      </c>
      <c r="G8" s="5"/>
    </row>
    <row r="9" customFormat="1" ht="39.95" customHeight="1" spans="1:7">
      <c r="A9" s="4">
        <v>6</v>
      </c>
      <c r="B9" s="4" t="s">
        <v>16</v>
      </c>
      <c r="C9" s="4" t="s">
        <v>13</v>
      </c>
      <c r="D9" s="4">
        <v>1</v>
      </c>
      <c r="E9" s="4" t="s">
        <v>14</v>
      </c>
      <c r="F9" s="4">
        <v>2000</v>
      </c>
      <c r="G9" s="5"/>
    </row>
    <row r="10" customFormat="1" ht="39.95" customHeight="1" spans="1:7">
      <c r="A10" s="4">
        <v>7</v>
      </c>
      <c r="B10" s="4" t="s">
        <v>17</v>
      </c>
      <c r="C10" s="6" t="s">
        <v>18</v>
      </c>
      <c r="D10" s="4">
        <v>23</v>
      </c>
      <c r="E10" s="4" t="s">
        <v>19</v>
      </c>
      <c r="F10" s="4">
        <v>54000</v>
      </c>
      <c r="G10" s="5"/>
    </row>
    <row r="11" customFormat="1" ht="39.95" customHeight="1" spans="1:7">
      <c r="A11" s="4"/>
      <c r="B11" s="4" t="s">
        <v>20</v>
      </c>
      <c r="C11" s="4"/>
      <c r="D11" s="4"/>
      <c r="E11" s="4"/>
      <c r="F11" s="4">
        <f>SUM(F4:F10)</f>
        <v>252724.63</v>
      </c>
      <c r="G11" s="5"/>
    </row>
  </sheetData>
  <mergeCells count="2">
    <mergeCell ref="A1:G1"/>
    <mergeCell ref="E2:G2"/>
  </mergeCells>
  <printOptions horizontalCentered="1"/>
  <pageMargins left="0.708661417322835" right="0.708661417322835" top="0.748031496062992" bottom="0.748031496062992" header="0.31496062992126" footer="0.3149606299212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公示（寄宿托养、社会服务）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春日绿草lizzy李莹</cp:lastModifiedBy>
  <dcterms:created xsi:type="dcterms:W3CDTF">2016-01-27T02:22:00Z</dcterms:created>
  <cp:lastPrinted>2019-08-12T01:30:00Z</cp:lastPrinted>
  <dcterms:modified xsi:type="dcterms:W3CDTF">2023-02-03T03:16:55Z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1BBE42ED512E42FE85311CCF2CBDB6F9</vt:lpwstr>
  </property>
</Properties>
</file>