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10365" tabRatio="514" activeTab="0"/>
  </bookViews>
  <sheets>
    <sheet name="经营环节" sheetId="1" r:id="rId1"/>
    <sheet name="生产环节" sheetId="2" r:id="rId2"/>
  </sheets>
  <definedNames>
    <definedName name="_xlnm.Print_Titles" localSheetId="0">'经营环节'!$1:$5</definedName>
    <definedName name="_xlnm._FilterDatabase" localSheetId="0" hidden="1">'经营环节'!$A$5:$N$55</definedName>
  </definedNames>
  <calcPr fullCalcOnLoad="1"/>
</workbook>
</file>

<file path=xl/sharedStrings.xml><?xml version="1.0" encoding="utf-8"?>
<sst xmlns="http://schemas.openxmlformats.org/spreadsheetml/2006/main" count="637" uniqueCount="290">
  <si>
    <t>广州市海珠区市场监督管理局2023年第三季度不合格食品核查处置情况表</t>
  </si>
  <si>
    <t>（经营环节）</t>
  </si>
  <si>
    <t>序号</t>
  </si>
  <si>
    <t>抽检基本情况</t>
  </si>
  <si>
    <t>核查处置情况</t>
  </si>
  <si>
    <t>其他情况</t>
  </si>
  <si>
    <t>任务来源</t>
  </si>
  <si>
    <t>检验报告编号</t>
  </si>
  <si>
    <t>产品名称</t>
  </si>
  <si>
    <t>经营单位</t>
  </si>
  <si>
    <t>生产日期/批号</t>
  </si>
  <si>
    <t>不合格项目</t>
  </si>
  <si>
    <t>企业违法事实认定情况</t>
  </si>
  <si>
    <t>产品控制</t>
  </si>
  <si>
    <t>处罚的种类和依据</t>
  </si>
  <si>
    <t>行政处罚决定书文号</t>
  </si>
  <si>
    <t>作出处罚决定的单位</t>
  </si>
  <si>
    <t>企业原因排查整改措施</t>
  </si>
  <si>
    <t>食监2023-04-0582</t>
  </si>
  <si>
    <t>菠菜</t>
  </si>
  <si>
    <t>程国府</t>
  </si>
  <si>
    <t>购进日期 2023-04-19</t>
  </si>
  <si>
    <t>阿维菌素</t>
  </si>
  <si>
    <t>该单位对检验结果无异议，不申请复检。</t>
  </si>
  <si>
    <t>责令立即停止销售该批次不合格食品。</t>
  </si>
  <si>
    <t>根据《中华人民共和国食品安全法》第一百二十四条第（一）项、第一百二十六条第一款、第四款和《中华人民共和国行政处罚法》第二十八条第一款的规定，对当事人处以罚款。</t>
  </si>
  <si>
    <t>穗海市监处罚 〔2023〕405号</t>
  </si>
  <si>
    <t>广州市海珠区市场监督管理局</t>
  </si>
  <si>
    <t>不再购进、销售该批次不合格食品。</t>
  </si>
  <si>
    <t>/</t>
  </si>
  <si>
    <t>广州市市场监督管理局</t>
  </si>
  <si>
    <t>DBJ23440100596135434</t>
  </si>
  <si>
    <t>冰糖橙</t>
  </si>
  <si>
    <t>广州市美达超市有限公司</t>
  </si>
  <si>
    <t>购进日期 2023-04-09</t>
  </si>
  <si>
    <t>2,4-滴和2,4-滴钠盐</t>
  </si>
  <si>
    <t>根据《中华人民共和国食品安全法》第一百二十四条第一款第（一）项、第一百二十六条第一款和《中华人民共和国行政处罚法》第二十八条第一款的规定，对当事人处以警告和罚款。</t>
  </si>
  <si>
    <t>穗海市监处罚 〔2023〕446号</t>
  </si>
  <si>
    <t>DBJ23440100596135402</t>
  </si>
  <si>
    <t>黄豆芽</t>
  </si>
  <si>
    <t>广州海珠区金碧农副产品店</t>
  </si>
  <si>
    <t>购进日期 2023-04-11</t>
  </si>
  <si>
    <t>6-苄基腺嘌呤(6-BA)</t>
  </si>
  <si>
    <t>该单位提出陈述申辩，对当事人的陈述申辩理由不予采信。</t>
  </si>
  <si>
    <t>根据《中华人民共和国食品安全法》第一百二十三条第（一）项、第一百二十六第（三）项、和《中华人民共和国行政处罚法》第二十八条第一款的规定，对当事人处以警告和罚款。</t>
  </si>
  <si>
    <t>穗海市监处罚 〔2023〕439号</t>
  </si>
  <si>
    <t>A2220150857114062C</t>
  </si>
  <si>
    <t>泥鳅</t>
  </si>
  <si>
    <t>广州市海珠区陈记水产店</t>
  </si>
  <si>
    <t>生产日期：2022-05-17</t>
  </si>
  <si>
    <t>恩诺沙星</t>
  </si>
  <si>
    <t>根据《中华人民共和国食品安全法》第一百二十四条第一款第（一）项和《中华人民共和国行政处罚法》第二十八条第一款的规定，对当事人处以罚款。</t>
  </si>
  <si>
    <t>穗海市监处罚 〔2023〕395号</t>
  </si>
  <si>
    <t>A2220455645103005C</t>
  </si>
  <si>
    <t>小带子</t>
  </si>
  <si>
    <t>曾奕锦</t>
  </si>
  <si>
    <t>购进日期:2022-10-12</t>
  </si>
  <si>
    <t>镉(以Cd计)</t>
  </si>
  <si>
    <t>根据《中华人民共和国食品安全法》第一百二十四条第一款第（一）项、第一百二十六条第一款第（三）项和《中华人民共和国行政处罚法》第二十八条第一款的规定，对当事人处以警告和罚款。</t>
  </si>
  <si>
    <t>穗海市监处罚 〔2023〕10004号</t>
  </si>
  <si>
    <t>A2220323060130007C</t>
  </si>
  <si>
    <t>刘伦君</t>
  </si>
  <si>
    <t>购进日期:2022-8-9</t>
  </si>
  <si>
    <t>根据《中华人民共和国食品安全法》第一百二十六条第一款第（三）项、第一百二十六条第四款的规定，对当事人处以警告。</t>
  </si>
  <si>
    <t>穗海市监处罚 〔2023〕401号</t>
  </si>
  <si>
    <t>A2220323060130026C</t>
  </si>
  <si>
    <t>芹菜</t>
  </si>
  <si>
    <t>吴甲权</t>
  </si>
  <si>
    <t>毒死蜱</t>
  </si>
  <si>
    <t>根据《中华人民共和国食品安全法》第一百二十四条第一款第（一）项、第一百二十六条第一款第（三）项、第一百二十六条第四款和《中华人民共和国行政处罚法》第二十八条第一款的规定，对当事人处以警告和罚款。</t>
  </si>
  <si>
    <t>穗海市监处罚 〔2023〕402号</t>
  </si>
  <si>
    <t>A2220323060130037C</t>
  </si>
  <si>
    <t>淡水泥鳅</t>
  </si>
  <si>
    <t>陈亚来</t>
  </si>
  <si>
    <t>穗海市监处罚 〔2023〕408号</t>
  </si>
  <si>
    <t>食监2022-08-1480</t>
  </si>
  <si>
    <t>蜂蜜</t>
  </si>
  <si>
    <t>广东永旺天河城商业有限公司广州光大都会豪庭分公司</t>
  </si>
  <si>
    <t>嗜渗酵母计数</t>
  </si>
  <si>
    <t>根据《中华人民共和国食品安全法》第一百二十四条第一款第（一）项和《中华人民共和国行政处罚法》第二十八条第一款的规定，对当事人处以没收违法所得和罚款。</t>
  </si>
  <si>
    <t>穗海市监处罚 〔2023〕10003号</t>
  </si>
  <si>
    <t>A2220441558125018C</t>
  </si>
  <si>
    <t>皇帝柑</t>
  </si>
  <si>
    <t>广州乐卖特贸易服务有限公司</t>
  </si>
  <si>
    <t>购进日期:2022-10-24</t>
  </si>
  <si>
    <t>联苯菊酯</t>
  </si>
  <si>
    <t>根据《中华人民共和国食品安全法》第一百二十四条第一款第（一）项、第一百二十六条第四款和《中华人民共和国行政处罚法》第二十八条第一款的规定，对当事人处以警告和罚款。</t>
  </si>
  <si>
    <t>穗海市监处罚 〔2023〕414号</t>
  </si>
  <si>
    <t>A2220455645101026C</t>
  </si>
  <si>
    <t>老龙光</t>
  </si>
  <si>
    <t>购进日期:2022-10-13</t>
  </si>
  <si>
    <t>根据《中华人民共和国食品安全法》第一百二十四条第一款第（一）项、第一百二十六条第一款、第四款和《中华人民共和国行政处罚法》第二十八条第一款的规定，对当事人处以警告和罚款。</t>
  </si>
  <si>
    <t>穗海市监处罚 〔2023〕494号</t>
  </si>
  <si>
    <t>A2220323060101010C</t>
  </si>
  <si>
    <t>韭菜</t>
  </si>
  <si>
    <t>余沛南</t>
  </si>
  <si>
    <t>购进日期:2022-07-25</t>
  </si>
  <si>
    <t>穗海市监处罚 〔2023〕502号</t>
  </si>
  <si>
    <t>食监 2022-08-0619</t>
  </si>
  <si>
    <t>白切鸡(酱卤肉制品)</t>
  </si>
  <si>
    <t>广州市海珠区尚馆餐饮有限公司</t>
  </si>
  <si>
    <t>生产日期：2022-08-05</t>
  </si>
  <si>
    <t>①大肠埃希氏菌
②菌落总数</t>
  </si>
  <si>
    <t>根据《中华人民共和国食品安全法》第一百二十四条第一款、第二款和《中华人民共和国行政处罚法》第二十八条第一款的规定，对当事人处以没收违法所得和罚款。</t>
  </si>
  <si>
    <t>穗海市监处罚 〔2023〕515号</t>
  </si>
  <si>
    <t>食监2023-04-0429</t>
  </si>
  <si>
    <t>柑</t>
  </si>
  <si>
    <t>黎汝相</t>
  </si>
  <si>
    <t>购进日期 2023-04-14</t>
  </si>
  <si>
    <t>根据《中华人民共和国食品安全法》第一百三十六条的规定，对当事人免于处罚。</t>
  </si>
  <si>
    <t>穗海市监不罚 〔2023〕31号</t>
  </si>
  <si>
    <t>食监2023-07-1256</t>
  </si>
  <si>
    <t>金丝肉卷（肉松味蛋糕卷）</t>
  </si>
  <si>
    <t>广州市澳之星商贸发展有限公司工业大道分店</t>
  </si>
  <si>
    <t>菌落总数</t>
  </si>
  <si>
    <t>企业已搬离现场</t>
  </si>
  <si>
    <t>GTJ(2023)GZ03470</t>
  </si>
  <si>
    <t>龙垦印象有机秋木耳</t>
  </si>
  <si>
    <t>广州市海珠区大荒垦造食品经营部</t>
  </si>
  <si>
    <t>水分</t>
  </si>
  <si>
    <t>根据《中华人民共和国食品安全法》第一百三十六条的规定，对当事人不予立案处罚。</t>
  </si>
  <si>
    <t>食监2023-04-0534</t>
  </si>
  <si>
    <t>姜</t>
  </si>
  <si>
    <t>广州市海珠区江南隆发购销部</t>
  </si>
  <si>
    <t>购进日期 2023-04-17</t>
  </si>
  <si>
    <t>噻虫胺</t>
  </si>
  <si>
    <t>根据《中华人民共和国食品安全法》第一百二十四条第一款第（一）项、第一百二十六条第一款第（三）项、第四款和《中华人民共和国行政处罚法》第二十八条第一款的规定，对当事人处以警告和罚款。</t>
  </si>
  <si>
    <t>穗海市监处罚 〔2023〕458号</t>
  </si>
  <si>
    <t>DBJ23440100596140452</t>
  </si>
  <si>
    <t>大肉姜</t>
  </si>
  <si>
    <t>广州市海珠区黎溪土特产经营部</t>
  </si>
  <si>
    <t>购进日期 2023/5/11</t>
  </si>
  <si>
    <t>根据《市场监督管理行政处罚程序规定》第二十条第（三）项，对当事人不予立案处罚。</t>
  </si>
  <si>
    <t>DBJ23440100596140458</t>
  </si>
  <si>
    <t>绿豆芽</t>
  </si>
  <si>
    <t>刘泉坤</t>
  </si>
  <si>
    <t>购进日期 2023/5/13</t>
  </si>
  <si>
    <t>总汞(以Hg计)</t>
  </si>
  <si>
    <t>食安2021-11-5775</t>
  </si>
  <si>
    <t>甜蜜黄皮</t>
  </si>
  <si>
    <t>广州市海珠区宝兔鞋业经营部</t>
  </si>
  <si>
    <t>营养成分-钠</t>
  </si>
  <si>
    <t>穗海市监不罚 〔2023〕060912001号</t>
  </si>
  <si>
    <t>食安2021-11-5777</t>
  </si>
  <si>
    <t>姜茶</t>
  </si>
  <si>
    <t>食监2022-10-0520</t>
  </si>
  <si>
    <t>豆角（豇豆）</t>
  </si>
  <si>
    <t>广州市海珠区振南超市店</t>
  </si>
  <si>
    <t>倍硫磷（以倍硫磷、倍硫磷砜及倍硫磷亚砜之和计）</t>
  </si>
  <si>
    <t>穗海市监处罚 〔2023〕555号</t>
  </si>
  <si>
    <t>食监2022-09-0440</t>
  </si>
  <si>
    <t>玻璃叉烧</t>
  </si>
  <si>
    <t>广州市海珠区三片卤树叶餐饮店</t>
  </si>
  <si>
    <t>加工日期:2022-08-31</t>
  </si>
  <si>
    <t>根据《中华人民共和国食品安全法》第一百二十四条第一款、第二款、第一百二十六条第一款第（十三）项和《中华人民共和国行政处罚法》第二十八条第一款的规定，对当事人处以警告、没收违法所得和罚款。</t>
  </si>
  <si>
    <t>穗海市监处罚 〔2023〕554号</t>
  </si>
  <si>
    <t>食监 2022-08-1135</t>
  </si>
  <si>
    <t>海南文昌鸡(酱卤肉制品)</t>
  </si>
  <si>
    <t>广州市海珠区东江饮食有限责任公司</t>
  </si>
  <si>
    <t>穗海市监处罚 〔2023〕547号</t>
  </si>
  <si>
    <t>食监2022-10-0442</t>
  </si>
  <si>
    <t>生姜</t>
  </si>
  <si>
    <t>广州市海珠区东和百货店</t>
  </si>
  <si>
    <t>购进日期:2022-10-11</t>
  </si>
  <si>
    <t>穗海市监处罚 〔2023〕580号</t>
  </si>
  <si>
    <t>食监2022-10-0447</t>
  </si>
  <si>
    <t>牛蛙</t>
  </si>
  <si>
    <t>广州市宝真生鲜超市有限公司</t>
  </si>
  <si>
    <t xml:space="preserve">恩诺沙星（以恩诺沙星及环丙沙星之和计）
</t>
  </si>
  <si>
    <t>穗海市监处罚 〔2023〕557号</t>
  </si>
  <si>
    <t>食监2022-10-0449</t>
  </si>
  <si>
    <t>①噻虫胺
②噻虫嗪</t>
  </si>
  <si>
    <t>食监2022-10-0451</t>
  </si>
  <si>
    <t>长豆角(豇豆)</t>
  </si>
  <si>
    <t>①啶虫脒
②甲氨基阿维菌素苯甲酸盐</t>
  </si>
  <si>
    <t>A2220294426154006C</t>
  </si>
  <si>
    <t>芋仔</t>
  </si>
  <si>
    <t>广州海珠区鸿集蓝娇生活超市</t>
  </si>
  <si>
    <t>购进日期:2022-09-02</t>
  </si>
  <si>
    <t>根据《中华人民共和国食品安全法》第一百二十四条第一款第（一）项、第一百二十六条第四款和《中华人民共和国行政处罚法》第二十八条第一款的规定，对当事人处以警告、没收违法所得和罚款。</t>
  </si>
  <si>
    <t>穗海市监处罚 〔2023〕549号</t>
  </si>
  <si>
    <t>食安2022-08-6631</t>
  </si>
  <si>
    <t>净化花斑鱼（淡水石斑）</t>
  </si>
  <si>
    <t>广州盒马鲜生网络科技有限公司海珠区第一分公司</t>
  </si>
  <si>
    <t>生产日期:2022-08-29</t>
  </si>
  <si>
    <t>根据《中华人民共和国食品安全法》第一百二十四条第一款第（一）项和第一百三十六条的规定，对当事人免于处罚。</t>
  </si>
  <si>
    <t>穗海市监不罚 〔2023〕37号</t>
  </si>
  <si>
    <t>食安2022-04-1452</t>
  </si>
  <si>
    <t>曼可顿品醇面包</t>
  </si>
  <si>
    <t>广州百佳永辉超市有限公司赤岗君益分店</t>
  </si>
  <si>
    <t>2022-04-05</t>
  </si>
  <si>
    <t>根据《中华人民共和国食品安全法》第一百二十四条第一款第（四）项、第一百三十六条和《中华人民共和国行政处罚法》第二十八条的规定，对当事人处以没收违法所得和罚款。</t>
  </si>
  <si>
    <t>穗海市监处罚 〔2023〕531号</t>
  </si>
  <si>
    <t>A2220222441101028C</t>
  </si>
  <si>
    <t>麻辣花生</t>
  </si>
  <si>
    <t>生产日期：2022-01-04</t>
  </si>
  <si>
    <t>过氧化值(以脂肪计)</t>
  </si>
  <si>
    <t>A2230009311108004C</t>
  </si>
  <si>
    <t>黑芝麻</t>
  </si>
  <si>
    <t>广东胜佳超市有限公司细岗分店</t>
  </si>
  <si>
    <t>购进日期2023/1/11</t>
  </si>
  <si>
    <t>酸价(以脂肪计)(KOH)</t>
  </si>
  <si>
    <t>根据《中华人民共和国食品安全法》第一百二十四条第一款第（四）项和《中华人民共和国行政处罚法》第二十八条的规定，对当事人处以没收违法所得和罚款。</t>
  </si>
  <si>
    <t>穗海市监处罚 〔2023〕562号</t>
  </si>
  <si>
    <t>A2230009311107011C</t>
  </si>
  <si>
    <t>广州市海珠区美宜多便利店</t>
  </si>
  <si>
    <t>购进日期2023/1/10</t>
  </si>
  <si>
    <t>根据《中华人民共和国食品安全法》第一百二十四条第一款第（一）项、第一百三十六条和《中华人民共和国行政处罚法》第二十八条的规定，对当事人免于处罚。</t>
  </si>
  <si>
    <t>穗海市监不罚 〔2023〕36号</t>
  </si>
  <si>
    <t>DJC23440100596148199</t>
  </si>
  <si>
    <t>西芹</t>
  </si>
  <si>
    <t>广州市海珠区若轩商店</t>
  </si>
  <si>
    <t>购进日期 2023-06-16</t>
  </si>
  <si>
    <t>穗海市监不罚 〔2023〕38号</t>
  </si>
  <si>
    <t>DBJ23440100596141104</t>
  </si>
  <si>
    <t>咸水大对虾</t>
  </si>
  <si>
    <t>赖欣婷</t>
  </si>
  <si>
    <t>购进日期 2023/5/17</t>
  </si>
  <si>
    <t>呋喃唑酮代谢物</t>
  </si>
  <si>
    <t>根据《中华人民共和国食品安全法》第一百二十三条第一款第（一）项、第一百二十六条第四款和《中华人民共和国行政处罚法》第二十八条第一款的规定，对当事人处以警告和罚款。</t>
  </si>
  <si>
    <t>穗海市监处罚 〔2023〕530号</t>
  </si>
  <si>
    <t>GTJ(2023)GZ01199</t>
  </si>
  <si>
    <t>自然派天然饮用水</t>
  </si>
  <si>
    <t>深圳市自然派商贸发展有限公司广州第十一分公司</t>
  </si>
  <si>
    <t>2022-08-27</t>
  </si>
  <si>
    <t>溴酸盐</t>
  </si>
  <si>
    <t>根据《中华人民共和国食品安全法》第一百二十四条第一款第（一）项和《中华人民共和国行政处罚法》第二十八条的规定，对当事人处以没收违法所得和罚款。</t>
  </si>
  <si>
    <t>穗海市监处罚 〔2023〕553号</t>
  </si>
  <si>
    <t>DBJ23440100596134457</t>
  </si>
  <si>
    <t>食荚豌豆</t>
  </si>
  <si>
    <t>谢奇昌</t>
  </si>
  <si>
    <t>购进日期 2023-04-03</t>
  </si>
  <si>
    <t>灭蝇胺</t>
  </si>
  <si>
    <t>穗海市监处罚 〔2023〕552号</t>
  </si>
  <si>
    <t>食安2022-11-5652</t>
  </si>
  <si>
    <t>山楂片</t>
  </si>
  <si>
    <t>广州市九佳食品商贸有限责任公司</t>
  </si>
  <si>
    <t>苯甲酸及其钠盐(以苯甲酸计)</t>
  </si>
  <si>
    <t>根据《中华人民共和国食品安全法》第一百二十四条第一款第（一）项、第（三）项、第一百二十六条第一款第（三）项、第四款和《中华人民共和国行政处罚法》第二十八条第一款的规定，对当事人处以警告、没收违法所得和罚款。</t>
  </si>
  <si>
    <t>穗海市监处罚 〔2023〕510号</t>
  </si>
  <si>
    <t>食安2022-08-4915</t>
  </si>
  <si>
    <t>购进日期:2022-08-22</t>
  </si>
  <si>
    <t>①倍硫磷
②克百威</t>
  </si>
  <si>
    <t>食安2022-08-4917</t>
  </si>
  <si>
    <t>食安2021-12-1451</t>
  </si>
  <si>
    <t>果丹皮（山楂卷）</t>
  </si>
  <si>
    <t>广州市海珠区乔治治百货店</t>
  </si>
  <si>
    <t>穗海市监不罚 〔2023〕01022201号</t>
  </si>
  <si>
    <t>食安2022-03-2900</t>
  </si>
  <si>
    <t>从化果园蛋</t>
  </si>
  <si>
    <t>广州购乐生鲜农产品有限公司</t>
  </si>
  <si>
    <t>购进日期:2022-03-29</t>
  </si>
  <si>
    <t>甲硝唑</t>
  </si>
  <si>
    <t>根据《中华人民共和国食品安全法》第一百二十三条第一款第（一）项、第一百二十六条第一款第（三）项和《中华人民共和国行政处罚法》第二十八条第一款的规定，对当事人处以警告和罚款。</t>
  </si>
  <si>
    <t>穗海市监处罚 〔2023〕444号</t>
  </si>
  <si>
    <t>食安2023-03-3226</t>
  </si>
  <si>
    <t>老陈醋(酿造食醋)</t>
  </si>
  <si>
    <t>广东颐年养老服务有限公司</t>
  </si>
  <si>
    <t>总酸(以乙酸计)</t>
  </si>
  <si>
    <t>根据《中华人民共和国食品安全法》第一百三十六条和和《中华人民共和国行政处罚法》第三十三条第一款的规定，对当事人免于处罚。</t>
  </si>
  <si>
    <t>穗海市监不罚 〔2023〕30号</t>
  </si>
  <si>
    <t>XBJ23440105596143456</t>
  </si>
  <si>
    <t>豇豆</t>
  </si>
  <si>
    <t>中铁十一局集团城市轨道工程有限公司（广州地铁十号线滨江东路站食堂）</t>
  </si>
  <si>
    <t>购进日期 2023/5/26</t>
  </si>
  <si>
    <t>甲基异柳磷</t>
  </si>
  <si>
    <t>根据《市场监督管理行政处罚程序规定》第二十条第一款第（三）项的规定，对当事人不予立案处罚。</t>
  </si>
  <si>
    <t>食安2022-07-1159</t>
  </si>
  <si>
    <t>上海青</t>
  </si>
  <si>
    <t>购进日期:2022-07-06</t>
  </si>
  <si>
    <t>根据《中华人民共和国食品安全法》第一百二十四条第一款第（四）项和第一百三十六条和《中华人民共和国行政处罚法》第二十八条的规定，对当事人处以没收违法所得和罚款。</t>
  </si>
  <si>
    <t>XBJ23440105596151196</t>
  </si>
  <si>
    <t>鸡蛋</t>
  </si>
  <si>
    <t>广州鼎运餐饮有限公司</t>
  </si>
  <si>
    <t>购进日期 2023-07-09</t>
  </si>
  <si>
    <t>①氟苯尼考
②多西环素</t>
  </si>
  <si>
    <t>根据《中华人民共和国食品安全法》第一百三十六条和《中华人民共和国行政处罚法》第三十三条第（二）款的规定，对当事人不予立案处罚。</t>
  </si>
  <si>
    <t>XBJ23440105596144001ZX</t>
  </si>
  <si>
    <t>金装葡园2000干红葡萄酒</t>
  </si>
  <si>
    <t>林春辉</t>
  </si>
  <si>
    <t>酒精度(20℃),%vol</t>
  </si>
  <si>
    <t>XBJ23440105608730133ZX</t>
  </si>
  <si>
    <t>勺子</t>
  </si>
  <si>
    <t>广州中珀餐饮有限公司</t>
  </si>
  <si>
    <t>大肠菌群（50cm²）</t>
  </si>
  <si>
    <t>根据《中华人民共和国食品安全法》第一百二十六条第一款第（五）项和《中华人民共和国行政处罚法》第二十八条第一款的规定，对当事人处以罚款。</t>
  </si>
  <si>
    <t>穗海市监处罚 〔2023〕570号</t>
  </si>
  <si>
    <t>XBJ23440105608730201ZX</t>
  </si>
  <si>
    <t>（生产环节）</t>
  </si>
  <si>
    <t>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</si>
</sst>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23" fillId="8" borderId="0" applyNumberFormat="0" applyBorder="0" applyAlignment="0" applyProtection="0"/>
    <xf numFmtId="0" fontId="13" fillId="0" borderId="4" applyNumberFormat="0" applyFill="0" applyAlignment="0" applyProtection="0"/>
    <xf numFmtId="0" fontId="23" fillId="9" borderId="0" applyNumberFormat="0" applyBorder="0" applyAlignment="0" applyProtection="0"/>
    <xf numFmtId="0" fontId="18" fillId="10" borderId="5" applyNumberFormat="0" applyAlignment="0" applyProtection="0"/>
    <xf numFmtId="0" fontId="24" fillId="10" borderId="1" applyNumberFormat="0" applyAlignment="0" applyProtection="0"/>
    <xf numFmtId="0" fontId="26" fillId="11" borderId="6" applyNumberFormat="0" applyAlignment="0" applyProtection="0"/>
    <xf numFmtId="0" fontId="0" fillId="3" borderId="0" applyNumberFormat="0" applyBorder="0" applyAlignment="0" applyProtection="0"/>
    <xf numFmtId="0" fontId="23" fillId="12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0">
      <alignment vertical="center"/>
      <protection/>
    </xf>
    <xf numFmtId="0" fontId="9" fillId="0" borderId="8" applyNumberFormat="0" applyFill="0" applyAlignment="0" applyProtection="0"/>
    <xf numFmtId="0" fontId="16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176" fontId="6" fillId="0" borderId="9" xfId="4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65" applyNumberFormat="1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9" xfId="44" applyFont="1" applyFill="1" applyBorder="1" applyAlignment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65" applyFont="1" applyFill="1" applyBorder="1" applyAlignment="1">
      <alignment horizontal="center" vertical="center" wrapText="1"/>
      <protection/>
    </xf>
    <xf numFmtId="0" fontId="28" fillId="0" borderId="9" xfId="44" applyFont="1" applyFill="1" applyBorder="1" applyAlignment="1">
      <alignment horizontal="center" vertical="center" wrapText="1"/>
      <protection/>
    </xf>
    <xf numFmtId="14" fontId="28" fillId="0" borderId="9" xfId="0" applyNumberFormat="1" applyFont="1" applyFill="1" applyBorder="1" applyAlignment="1">
      <alignment horizontal="center" vertical="center" wrapText="1"/>
    </xf>
    <xf numFmtId="0" fontId="30" fillId="0" borderId="9" xfId="65" applyFont="1" applyFill="1" applyBorder="1" applyAlignment="1">
      <alignment horizontal="center" vertical="center" wrapText="1"/>
      <protection/>
    </xf>
    <xf numFmtId="14" fontId="31" fillId="0" borderId="9" xfId="44" applyNumberFormat="1" applyFont="1" applyFill="1" applyBorder="1" applyAlignment="1">
      <alignment horizontal="center" vertical="center" wrapText="1"/>
      <protection/>
    </xf>
    <xf numFmtId="14" fontId="29" fillId="0" borderId="9" xfId="65" applyNumberFormat="1" applyFont="1" applyFill="1" applyBorder="1" applyAlignment="1">
      <alignment horizontal="center" vertical="center" wrapText="1"/>
      <protection/>
    </xf>
    <xf numFmtId="14" fontId="28" fillId="0" borderId="9" xfId="44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77" fontId="28" fillId="0" borderId="9" xfId="65" applyNumberFormat="1" applyFont="1" applyFill="1" applyBorder="1" applyAlignment="1">
      <alignment horizontal="center" vertical="center" wrapText="1"/>
      <protection/>
    </xf>
    <xf numFmtId="0" fontId="29" fillId="0" borderId="12" xfId="65" applyFont="1" applyFill="1" applyBorder="1" applyAlignment="1">
      <alignment horizontal="center" vertical="center" wrapText="1"/>
      <protection/>
    </xf>
    <xf numFmtId="0" fontId="29" fillId="0" borderId="10" xfId="65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4" fontId="30" fillId="0" borderId="9" xfId="65" applyNumberFormat="1" applyFont="1" applyFill="1" applyBorder="1" applyAlignment="1">
      <alignment horizontal="center" vertical="center" wrapText="1"/>
      <protection/>
    </xf>
    <xf numFmtId="0" fontId="28" fillId="0" borderId="12" xfId="44" applyFont="1" applyFill="1" applyBorder="1" applyAlignment="1">
      <alignment horizontal="center" vertical="center" wrapText="1"/>
      <protection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44" applyFont="1" applyFill="1" applyBorder="1" applyAlignment="1">
      <alignment horizontal="center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0" fontId="31" fillId="0" borderId="9" xfId="65" applyFont="1" applyFill="1" applyBorder="1" applyAlignment="1">
      <alignment horizontal="center" vertical="center" wrapText="1"/>
      <protection/>
    </xf>
    <xf numFmtId="0" fontId="28" fillId="0" borderId="9" xfId="65" applyFont="1" applyFill="1" applyBorder="1" applyAlignment="1">
      <alignment horizontal="center" vertical="center" wrapText="1"/>
      <protection/>
    </xf>
    <xf numFmtId="31" fontId="28" fillId="0" borderId="9" xfId="0" applyNumberFormat="1" applyFont="1" applyFill="1" applyBorder="1" applyAlignment="1">
      <alignment horizontal="center" vertical="center" wrapText="1"/>
    </xf>
    <xf numFmtId="177" fontId="28" fillId="0" borderId="9" xfId="66" applyNumberFormat="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2" fillId="0" borderId="9" xfId="44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14" fontId="32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8" fillId="0" borderId="9" xfId="44" applyFont="1" applyFill="1" applyBorder="1" applyAlignment="1">
      <alignment horizontal="left" vertical="center" wrapText="1"/>
      <protection/>
    </xf>
    <xf numFmtId="0" fontId="30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115" zoomScaleNormal="115" workbookViewId="0" topLeftCell="A1">
      <pane ySplit="5" topLeftCell="A42" activePane="bottomLeft" state="frozen"/>
      <selection pane="bottomLeft" activeCell="J44" sqref="J44:J46"/>
    </sheetView>
  </sheetViews>
  <sheetFormatPr defaultColWidth="9.00390625" defaultRowHeight="13.5"/>
  <cols>
    <col min="1" max="1" width="2.875" style="2" customWidth="1"/>
    <col min="2" max="2" width="6.75390625" style="2" customWidth="1"/>
    <col min="3" max="3" width="8.50390625" style="2" customWidth="1"/>
    <col min="4" max="4" width="9.50390625" style="2" customWidth="1"/>
    <col min="5" max="5" width="10.125" style="2" customWidth="1"/>
    <col min="6" max="6" width="11.25390625" style="2" customWidth="1"/>
    <col min="7" max="7" width="12.125" style="2" customWidth="1"/>
    <col min="8" max="8" width="11.625" style="2" customWidth="1"/>
    <col min="9" max="9" width="28.625" style="2" customWidth="1"/>
    <col min="10" max="10" width="12.00390625" style="2" customWidth="1"/>
    <col min="11" max="11" width="9.75390625" style="2" customWidth="1"/>
    <col min="12" max="12" width="10.625" style="2" customWidth="1"/>
    <col min="13" max="13" width="5.00390625" style="2" customWidth="1"/>
    <col min="14" max="14" width="9.125" style="2" customWidth="1"/>
    <col min="15" max="16384" width="9.00390625" style="2" customWidth="1"/>
  </cols>
  <sheetData>
    <row r="1" spans="1:14" s="1" customFormat="1" ht="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>
      <c r="A3" s="5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" t="s">
        <v>5</v>
      </c>
      <c r="N3" s="5" t="s">
        <v>6</v>
      </c>
    </row>
    <row r="4" spans="1:14" ht="11.25">
      <c r="A4" s="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/>
    </row>
    <row r="5" spans="1:14" ht="11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60">
      <c r="A6" s="8">
        <f>ROW()-5</f>
        <v>1</v>
      </c>
      <c r="B6" s="9" t="s">
        <v>18</v>
      </c>
      <c r="C6" s="10" t="s">
        <v>19</v>
      </c>
      <c r="D6" s="11" t="s">
        <v>20</v>
      </c>
      <c r="E6" s="12" t="s">
        <v>21</v>
      </c>
      <c r="F6" s="13" t="s">
        <v>22</v>
      </c>
      <c r="G6" s="14" t="s">
        <v>23</v>
      </c>
      <c r="H6" s="15" t="s">
        <v>24</v>
      </c>
      <c r="I6" s="45" t="s">
        <v>25</v>
      </c>
      <c r="J6" s="46" t="s">
        <v>26</v>
      </c>
      <c r="K6" s="45" t="s">
        <v>27</v>
      </c>
      <c r="L6" s="45" t="s">
        <v>28</v>
      </c>
      <c r="M6" s="45" t="s">
        <v>29</v>
      </c>
      <c r="N6" s="45" t="s">
        <v>30</v>
      </c>
    </row>
    <row r="7" spans="1:14" ht="60">
      <c r="A7" s="8">
        <f aca="true" t="shared" si="0" ref="A7:A16">ROW()-5</f>
        <v>2</v>
      </c>
      <c r="B7" s="16" t="s">
        <v>31</v>
      </c>
      <c r="C7" s="10" t="s">
        <v>32</v>
      </c>
      <c r="D7" s="11" t="s">
        <v>33</v>
      </c>
      <c r="E7" s="12" t="s">
        <v>34</v>
      </c>
      <c r="F7" s="16" t="s">
        <v>35</v>
      </c>
      <c r="G7" s="14" t="s">
        <v>23</v>
      </c>
      <c r="H7" s="15" t="s">
        <v>24</v>
      </c>
      <c r="I7" s="45" t="s">
        <v>36</v>
      </c>
      <c r="J7" s="46" t="s">
        <v>37</v>
      </c>
      <c r="K7" s="45" t="s">
        <v>27</v>
      </c>
      <c r="L7" s="45" t="s">
        <v>28</v>
      </c>
      <c r="M7" s="45" t="s">
        <v>29</v>
      </c>
      <c r="N7" s="45" t="s">
        <v>30</v>
      </c>
    </row>
    <row r="8" spans="1:14" ht="60">
      <c r="A8" s="8">
        <f t="shared" si="0"/>
        <v>3</v>
      </c>
      <c r="B8" s="17" t="s">
        <v>38</v>
      </c>
      <c r="C8" s="10" t="s">
        <v>39</v>
      </c>
      <c r="D8" s="11" t="s">
        <v>40</v>
      </c>
      <c r="E8" s="12" t="s">
        <v>41</v>
      </c>
      <c r="F8" s="17" t="s">
        <v>42</v>
      </c>
      <c r="G8" s="18" t="s">
        <v>43</v>
      </c>
      <c r="H8" s="15" t="s">
        <v>24</v>
      </c>
      <c r="I8" s="45" t="s">
        <v>44</v>
      </c>
      <c r="J8" s="46" t="s">
        <v>45</v>
      </c>
      <c r="K8" s="45" t="s">
        <v>27</v>
      </c>
      <c r="L8" s="45" t="s">
        <v>28</v>
      </c>
      <c r="M8" s="45" t="s">
        <v>29</v>
      </c>
      <c r="N8" s="45" t="s">
        <v>30</v>
      </c>
    </row>
    <row r="9" spans="1:14" ht="48">
      <c r="A9" s="8">
        <f t="shared" si="0"/>
        <v>4</v>
      </c>
      <c r="B9" s="13" t="s">
        <v>46</v>
      </c>
      <c r="C9" s="10" t="s">
        <v>47</v>
      </c>
      <c r="D9" s="11" t="s">
        <v>48</v>
      </c>
      <c r="E9" s="19" t="s">
        <v>49</v>
      </c>
      <c r="F9" s="13" t="s">
        <v>50</v>
      </c>
      <c r="G9" s="14" t="s">
        <v>23</v>
      </c>
      <c r="H9" s="15" t="s">
        <v>24</v>
      </c>
      <c r="I9" s="45" t="s">
        <v>51</v>
      </c>
      <c r="J9" s="46" t="s">
        <v>52</v>
      </c>
      <c r="K9" s="45" t="s">
        <v>27</v>
      </c>
      <c r="L9" s="45" t="s">
        <v>28</v>
      </c>
      <c r="M9" s="45" t="s">
        <v>29</v>
      </c>
      <c r="N9" s="45" t="s">
        <v>30</v>
      </c>
    </row>
    <row r="10" spans="1:14" ht="72">
      <c r="A10" s="8">
        <f t="shared" si="0"/>
        <v>5</v>
      </c>
      <c r="B10" s="20" t="s">
        <v>53</v>
      </c>
      <c r="C10" s="10" t="s">
        <v>54</v>
      </c>
      <c r="D10" s="11" t="s">
        <v>55</v>
      </c>
      <c r="E10" s="21" t="s">
        <v>56</v>
      </c>
      <c r="F10" s="17" t="s">
        <v>57</v>
      </c>
      <c r="G10" s="14" t="s">
        <v>23</v>
      </c>
      <c r="H10" s="15" t="s">
        <v>24</v>
      </c>
      <c r="I10" s="45" t="s">
        <v>58</v>
      </c>
      <c r="J10" s="46" t="s">
        <v>59</v>
      </c>
      <c r="K10" s="45" t="s">
        <v>27</v>
      </c>
      <c r="L10" s="45" t="s">
        <v>28</v>
      </c>
      <c r="M10" s="45" t="s">
        <v>29</v>
      </c>
      <c r="N10" s="45" t="s">
        <v>30</v>
      </c>
    </row>
    <row r="11" spans="1:14" ht="48">
      <c r="A11" s="8">
        <f t="shared" si="0"/>
        <v>6</v>
      </c>
      <c r="B11" s="17" t="s">
        <v>60</v>
      </c>
      <c r="C11" s="10" t="s">
        <v>39</v>
      </c>
      <c r="D11" s="11" t="s">
        <v>61</v>
      </c>
      <c r="E11" s="22" t="s">
        <v>62</v>
      </c>
      <c r="F11" s="17" t="s">
        <v>42</v>
      </c>
      <c r="G11" s="14" t="s">
        <v>23</v>
      </c>
      <c r="H11" s="15" t="s">
        <v>24</v>
      </c>
      <c r="I11" s="45" t="s">
        <v>63</v>
      </c>
      <c r="J11" s="46" t="s">
        <v>64</v>
      </c>
      <c r="K11" s="45" t="s">
        <v>27</v>
      </c>
      <c r="L11" s="45" t="s">
        <v>28</v>
      </c>
      <c r="M11" s="45" t="s">
        <v>29</v>
      </c>
      <c r="N11" s="45" t="s">
        <v>30</v>
      </c>
    </row>
    <row r="12" spans="1:14" ht="72">
      <c r="A12" s="8">
        <f t="shared" si="0"/>
        <v>7</v>
      </c>
      <c r="B12" s="17" t="s">
        <v>65</v>
      </c>
      <c r="C12" s="10" t="s">
        <v>66</v>
      </c>
      <c r="D12" s="11" t="s">
        <v>67</v>
      </c>
      <c r="E12" s="22" t="s">
        <v>62</v>
      </c>
      <c r="F12" s="17" t="s">
        <v>68</v>
      </c>
      <c r="G12" s="14" t="s">
        <v>23</v>
      </c>
      <c r="H12" s="15" t="s">
        <v>24</v>
      </c>
      <c r="I12" s="45" t="s">
        <v>69</v>
      </c>
      <c r="J12" s="46" t="s">
        <v>70</v>
      </c>
      <c r="K12" s="45" t="s">
        <v>27</v>
      </c>
      <c r="L12" s="45" t="s">
        <v>28</v>
      </c>
      <c r="M12" s="45" t="s">
        <v>29</v>
      </c>
      <c r="N12" s="45" t="s">
        <v>30</v>
      </c>
    </row>
    <row r="13" spans="1:14" ht="72">
      <c r="A13" s="8">
        <f t="shared" si="0"/>
        <v>8</v>
      </c>
      <c r="B13" s="17" t="s">
        <v>71</v>
      </c>
      <c r="C13" s="10" t="s">
        <v>72</v>
      </c>
      <c r="D13" s="11" t="s">
        <v>73</v>
      </c>
      <c r="E13" s="22" t="s">
        <v>62</v>
      </c>
      <c r="F13" s="17" t="s">
        <v>50</v>
      </c>
      <c r="G13" s="14" t="s">
        <v>23</v>
      </c>
      <c r="H13" s="15" t="s">
        <v>24</v>
      </c>
      <c r="I13" s="45" t="s">
        <v>69</v>
      </c>
      <c r="J13" s="46" t="s">
        <v>74</v>
      </c>
      <c r="K13" s="45" t="s">
        <v>27</v>
      </c>
      <c r="L13" s="45" t="s">
        <v>28</v>
      </c>
      <c r="M13" s="45" t="s">
        <v>29</v>
      </c>
      <c r="N13" s="45" t="s">
        <v>30</v>
      </c>
    </row>
    <row r="14" spans="1:14" ht="60">
      <c r="A14" s="8">
        <f t="shared" si="0"/>
        <v>9</v>
      </c>
      <c r="B14" s="17" t="s">
        <v>75</v>
      </c>
      <c r="C14" s="10" t="s">
        <v>76</v>
      </c>
      <c r="D14" s="11" t="s">
        <v>77</v>
      </c>
      <c r="E14" s="23">
        <v>44720</v>
      </c>
      <c r="F14" s="17" t="s">
        <v>78</v>
      </c>
      <c r="G14" s="14" t="s">
        <v>23</v>
      </c>
      <c r="H14" s="15" t="s">
        <v>24</v>
      </c>
      <c r="I14" s="45" t="s">
        <v>79</v>
      </c>
      <c r="J14" s="46" t="s">
        <v>80</v>
      </c>
      <c r="K14" s="45" t="s">
        <v>27</v>
      </c>
      <c r="L14" s="45" t="s">
        <v>28</v>
      </c>
      <c r="M14" s="45" t="s">
        <v>29</v>
      </c>
      <c r="N14" s="45" t="s">
        <v>30</v>
      </c>
    </row>
    <row r="15" spans="1:14" ht="60">
      <c r="A15" s="8">
        <f t="shared" si="0"/>
        <v>10</v>
      </c>
      <c r="B15" s="17" t="s">
        <v>81</v>
      </c>
      <c r="C15" s="10" t="s">
        <v>82</v>
      </c>
      <c r="D15" s="11" t="s">
        <v>83</v>
      </c>
      <c r="E15" s="21" t="s">
        <v>84</v>
      </c>
      <c r="F15" s="17" t="s">
        <v>85</v>
      </c>
      <c r="G15" s="14" t="s">
        <v>23</v>
      </c>
      <c r="H15" s="15" t="s">
        <v>24</v>
      </c>
      <c r="I15" s="45" t="s">
        <v>86</v>
      </c>
      <c r="J15" s="47" t="s">
        <v>87</v>
      </c>
      <c r="K15" s="45" t="s">
        <v>27</v>
      </c>
      <c r="L15" s="45" t="s">
        <v>28</v>
      </c>
      <c r="M15" s="45" t="s">
        <v>29</v>
      </c>
      <c r="N15" s="45" t="s">
        <v>30</v>
      </c>
    </row>
    <row r="16" spans="1:14" ht="60">
      <c r="A16" s="8">
        <f t="shared" si="0"/>
        <v>11</v>
      </c>
      <c r="B16" s="20" t="s">
        <v>88</v>
      </c>
      <c r="C16" s="17" t="s">
        <v>72</v>
      </c>
      <c r="D16" s="17" t="s">
        <v>89</v>
      </c>
      <c r="E16" s="21" t="s">
        <v>90</v>
      </c>
      <c r="F16" s="17" t="s">
        <v>50</v>
      </c>
      <c r="G16" s="14" t="s">
        <v>23</v>
      </c>
      <c r="H16" s="15" t="s">
        <v>24</v>
      </c>
      <c r="I16" s="45" t="s">
        <v>91</v>
      </c>
      <c r="J16" s="47" t="s">
        <v>92</v>
      </c>
      <c r="K16" s="45" t="s">
        <v>27</v>
      </c>
      <c r="L16" s="45" t="s">
        <v>28</v>
      </c>
      <c r="M16" s="45" t="s">
        <v>29</v>
      </c>
      <c r="N16" s="45" t="s">
        <v>30</v>
      </c>
    </row>
    <row r="17" spans="1:14" ht="60">
      <c r="A17" s="8">
        <f aca="true" t="shared" si="1" ref="A17:A26">ROW()-5</f>
        <v>12</v>
      </c>
      <c r="B17" s="22" t="s">
        <v>93</v>
      </c>
      <c r="C17" s="16" t="s">
        <v>94</v>
      </c>
      <c r="D17" s="11" t="s">
        <v>95</v>
      </c>
      <c r="E17" s="22" t="s">
        <v>96</v>
      </c>
      <c r="F17" s="12" t="s">
        <v>68</v>
      </c>
      <c r="G17" s="14" t="s">
        <v>23</v>
      </c>
      <c r="H17" s="15" t="s">
        <v>24</v>
      </c>
      <c r="I17" s="11" t="s">
        <v>91</v>
      </c>
      <c r="J17" s="47" t="s">
        <v>97</v>
      </c>
      <c r="K17" s="45" t="s">
        <v>27</v>
      </c>
      <c r="L17" s="45" t="s">
        <v>28</v>
      </c>
      <c r="M17" s="45" t="s">
        <v>29</v>
      </c>
      <c r="N17" s="45" t="s">
        <v>30</v>
      </c>
    </row>
    <row r="18" spans="1:14" ht="66.75" customHeight="1">
      <c r="A18" s="8">
        <f t="shared" si="1"/>
        <v>13</v>
      </c>
      <c r="B18" s="24" t="s">
        <v>98</v>
      </c>
      <c r="C18" s="17" t="s">
        <v>99</v>
      </c>
      <c r="D18" s="17" t="s">
        <v>100</v>
      </c>
      <c r="E18" s="19" t="s">
        <v>101</v>
      </c>
      <c r="F18" s="13" t="s">
        <v>102</v>
      </c>
      <c r="G18" s="14" t="s">
        <v>23</v>
      </c>
      <c r="H18" s="15" t="s">
        <v>24</v>
      </c>
      <c r="I18" s="11" t="s">
        <v>103</v>
      </c>
      <c r="J18" s="47" t="s">
        <v>104</v>
      </c>
      <c r="K18" s="45" t="s">
        <v>27</v>
      </c>
      <c r="L18" s="45" t="s">
        <v>28</v>
      </c>
      <c r="M18" s="45" t="s">
        <v>29</v>
      </c>
      <c r="N18" s="45" t="s">
        <v>30</v>
      </c>
    </row>
    <row r="19" spans="1:14" ht="36">
      <c r="A19" s="8">
        <f t="shared" si="1"/>
        <v>14</v>
      </c>
      <c r="B19" s="16" t="s">
        <v>105</v>
      </c>
      <c r="C19" s="16" t="s">
        <v>106</v>
      </c>
      <c r="D19" s="11" t="s">
        <v>107</v>
      </c>
      <c r="E19" s="12" t="s">
        <v>108</v>
      </c>
      <c r="F19" s="16" t="s">
        <v>85</v>
      </c>
      <c r="G19" s="14" t="s">
        <v>23</v>
      </c>
      <c r="H19" s="15" t="s">
        <v>24</v>
      </c>
      <c r="I19" s="45" t="s">
        <v>109</v>
      </c>
      <c r="J19" s="47" t="s">
        <v>110</v>
      </c>
      <c r="K19" s="45" t="s">
        <v>27</v>
      </c>
      <c r="L19" s="45" t="s">
        <v>28</v>
      </c>
      <c r="M19" s="45" t="s">
        <v>29</v>
      </c>
      <c r="N19" s="45" t="s">
        <v>30</v>
      </c>
    </row>
    <row r="20" spans="1:14" ht="48">
      <c r="A20" s="8">
        <f t="shared" si="1"/>
        <v>15</v>
      </c>
      <c r="B20" s="13" t="s">
        <v>111</v>
      </c>
      <c r="C20" s="13" t="s">
        <v>112</v>
      </c>
      <c r="D20" s="13" t="s">
        <v>113</v>
      </c>
      <c r="E20" s="19">
        <v>45047</v>
      </c>
      <c r="F20" s="13" t="s">
        <v>114</v>
      </c>
      <c r="G20" s="14" t="s">
        <v>23</v>
      </c>
      <c r="H20" s="15" t="s">
        <v>24</v>
      </c>
      <c r="I20" s="45" t="s">
        <v>29</v>
      </c>
      <c r="J20" s="47" t="s">
        <v>29</v>
      </c>
      <c r="K20" s="45" t="s">
        <v>29</v>
      </c>
      <c r="L20" s="45" t="s">
        <v>29</v>
      </c>
      <c r="M20" s="45" t="s">
        <v>115</v>
      </c>
      <c r="N20" s="45" t="s">
        <v>30</v>
      </c>
    </row>
    <row r="21" spans="1:14" ht="36">
      <c r="A21" s="8">
        <f t="shared" si="1"/>
        <v>16</v>
      </c>
      <c r="B21" s="13" t="s">
        <v>116</v>
      </c>
      <c r="C21" s="13" t="s">
        <v>117</v>
      </c>
      <c r="D21" s="25" t="s">
        <v>118</v>
      </c>
      <c r="E21" s="19">
        <v>45005</v>
      </c>
      <c r="F21" s="13" t="s">
        <v>119</v>
      </c>
      <c r="G21" s="14" t="s">
        <v>23</v>
      </c>
      <c r="H21" s="15" t="s">
        <v>24</v>
      </c>
      <c r="I21" s="45" t="s">
        <v>120</v>
      </c>
      <c r="J21" s="47" t="s">
        <v>29</v>
      </c>
      <c r="K21" s="45" t="s">
        <v>27</v>
      </c>
      <c r="L21" s="45" t="s">
        <v>28</v>
      </c>
      <c r="M21" s="45" t="s">
        <v>29</v>
      </c>
      <c r="N21" s="45" t="s">
        <v>30</v>
      </c>
    </row>
    <row r="22" spans="1:14" ht="72">
      <c r="A22" s="8">
        <f t="shared" si="1"/>
        <v>17</v>
      </c>
      <c r="B22" s="13" t="s">
        <v>121</v>
      </c>
      <c r="C22" s="16" t="s">
        <v>122</v>
      </c>
      <c r="D22" s="25" t="s">
        <v>123</v>
      </c>
      <c r="E22" s="12" t="s">
        <v>124</v>
      </c>
      <c r="F22" s="16" t="s">
        <v>125</v>
      </c>
      <c r="G22" s="14" t="s">
        <v>23</v>
      </c>
      <c r="H22" s="15" t="s">
        <v>24</v>
      </c>
      <c r="I22" s="11" t="s">
        <v>126</v>
      </c>
      <c r="J22" s="47" t="s">
        <v>127</v>
      </c>
      <c r="K22" s="45" t="s">
        <v>27</v>
      </c>
      <c r="L22" s="45" t="s">
        <v>28</v>
      </c>
      <c r="M22" s="45" t="s">
        <v>29</v>
      </c>
      <c r="N22" s="45" t="s">
        <v>30</v>
      </c>
    </row>
    <row r="23" spans="1:14" ht="42.75" customHeight="1">
      <c r="A23" s="8">
        <f t="shared" si="1"/>
        <v>18</v>
      </c>
      <c r="B23" s="26" t="s">
        <v>128</v>
      </c>
      <c r="C23" s="17" t="s">
        <v>129</v>
      </c>
      <c r="D23" s="25" t="s">
        <v>130</v>
      </c>
      <c r="E23" s="22" t="s">
        <v>131</v>
      </c>
      <c r="F23" s="13" t="s">
        <v>125</v>
      </c>
      <c r="G23" s="14" t="s">
        <v>23</v>
      </c>
      <c r="H23" s="15" t="s">
        <v>24</v>
      </c>
      <c r="I23" s="45" t="s">
        <v>132</v>
      </c>
      <c r="J23" s="47" t="s">
        <v>29</v>
      </c>
      <c r="K23" s="45" t="s">
        <v>29</v>
      </c>
      <c r="L23" s="45" t="s">
        <v>28</v>
      </c>
      <c r="M23" s="45" t="s">
        <v>29</v>
      </c>
      <c r="N23" s="45" t="s">
        <v>30</v>
      </c>
    </row>
    <row r="24" spans="1:14" ht="36">
      <c r="A24" s="8">
        <f t="shared" si="1"/>
        <v>19</v>
      </c>
      <c r="B24" s="16" t="s">
        <v>133</v>
      </c>
      <c r="C24" s="16" t="s">
        <v>134</v>
      </c>
      <c r="D24" s="25" t="s">
        <v>135</v>
      </c>
      <c r="E24" s="22" t="s">
        <v>136</v>
      </c>
      <c r="F24" s="17" t="s">
        <v>137</v>
      </c>
      <c r="G24" s="14" t="s">
        <v>23</v>
      </c>
      <c r="H24" s="15" t="s">
        <v>24</v>
      </c>
      <c r="I24" s="45" t="s">
        <v>132</v>
      </c>
      <c r="J24" s="47" t="s">
        <v>29</v>
      </c>
      <c r="K24" s="45" t="s">
        <v>29</v>
      </c>
      <c r="L24" s="45" t="s">
        <v>28</v>
      </c>
      <c r="M24" s="45" t="s">
        <v>29</v>
      </c>
      <c r="N24" s="45" t="s">
        <v>30</v>
      </c>
    </row>
    <row r="25" spans="1:14" ht="36">
      <c r="A25" s="8">
        <f t="shared" si="1"/>
        <v>20</v>
      </c>
      <c r="B25" s="17" t="s">
        <v>138</v>
      </c>
      <c r="C25" s="17" t="s">
        <v>139</v>
      </c>
      <c r="D25" s="27" t="s">
        <v>140</v>
      </c>
      <c r="E25" s="23">
        <v>44451</v>
      </c>
      <c r="F25" s="17" t="s">
        <v>141</v>
      </c>
      <c r="G25" s="14" t="s">
        <v>23</v>
      </c>
      <c r="H25" s="15" t="s">
        <v>24</v>
      </c>
      <c r="I25" s="45" t="s">
        <v>109</v>
      </c>
      <c r="J25" s="29" t="s">
        <v>142</v>
      </c>
      <c r="K25" s="29" t="s">
        <v>27</v>
      </c>
      <c r="L25" s="45" t="s">
        <v>28</v>
      </c>
      <c r="M25" s="45" t="s">
        <v>29</v>
      </c>
      <c r="N25" s="45" t="s">
        <v>30</v>
      </c>
    </row>
    <row r="26" spans="1:14" ht="36">
      <c r="A26" s="8">
        <f t="shared" si="1"/>
        <v>21</v>
      </c>
      <c r="B26" s="17" t="s">
        <v>143</v>
      </c>
      <c r="C26" s="17" t="s">
        <v>144</v>
      </c>
      <c r="D26" s="28"/>
      <c r="E26" s="23">
        <v>44502</v>
      </c>
      <c r="F26" s="17" t="s">
        <v>141</v>
      </c>
      <c r="G26" s="14" t="s">
        <v>23</v>
      </c>
      <c r="H26" s="15" t="s">
        <v>24</v>
      </c>
      <c r="I26" s="48"/>
      <c r="J26" s="32"/>
      <c r="K26" s="32"/>
      <c r="L26" s="45" t="s">
        <v>28</v>
      </c>
      <c r="M26" s="45" t="s">
        <v>29</v>
      </c>
      <c r="N26" s="45" t="s">
        <v>30</v>
      </c>
    </row>
    <row r="27" spans="1:14" ht="60">
      <c r="A27" s="8">
        <f aca="true" t="shared" si="2" ref="A27:A36">ROW()-5</f>
        <v>22</v>
      </c>
      <c r="B27" s="20" t="s">
        <v>145</v>
      </c>
      <c r="C27" s="17" t="s">
        <v>146</v>
      </c>
      <c r="D27" s="17" t="s">
        <v>147</v>
      </c>
      <c r="E27" s="21" t="s">
        <v>56</v>
      </c>
      <c r="F27" s="17" t="s">
        <v>148</v>
      </c>
      <c r="G27" s="14" t="s">
        <v>23</v>
      </c>
      <c r="H27" s="15" t="s">
        <v>24</v>
      </c>
      <c r="I27" s="11" t="s">
        <v>36</v>
      </c>
      <c r="J27" s="47" t="s">
        <v>149</v>
      </c>
      <c r="K27" s="29" t="s">
        <v>27</v>
      </c>
      <c r="L27" s="45" t="s">
        <v>28</v>
      </c>
      <c r="M27" s="45" t="s">
        <v>29</v>
      </c>
      <c r="N27" s="45" t="s">
        <v>30</v>
      </c>
    </row>
    <row r="28" spans="1:14" ht="72">
      <c r="A28" s="8">
        <f t="shared" si="2"/>
        <v>23</v>
      </c>
      <c r="B28" s="17" t="s">
        <v>150</v>
      </c>
      <c r="C28" s="17" t="s">
        <v>151</v>
      </c>
      <c r="D28" s="29" t="s">
        <v>152</v>
      </c>
      <c r="E28" s="23" t="s">
        <v>153</v>
      </c>
      <c r="F28" s="13" t="s">
        <v>102</v>
      </c>
      <c r="G28" s="14" t="s">
        <v>23</v>
      </c>
      <c r="H28" s="15" t="s">
        <v>24</v>
      </c>
      <c r="I28" s="11" t="s">
        <v>154</v>
      </c>
      <c r="J28" s="47" t="s">
        <v>155</v>
      </c>
      <c r="K28" s="29" t="s">
        <v>27</v>
      </c>
      <c r="L28" s="45" t="s">
        <v>28</v>
      </c>
      <c r="M28" s="45" t="s">
        <v>29</v>
      </c>
      <c r="N28" s="45" t="s">
        <v>30</v>
      </c>
    </row>
    <row r="29" spans="1:14" ht="60">
      <c r="A29" s="8">
        <f t="shared" si="2"/>
        <v>24</v>
      </c>
      <c r="B29" s="17" t="s">
        <v>156</v>
      </c>
      <c r="C29" s="23" t="s">
        <v>157</v>
      </c>
      <c r="D29" s="29" t="s">
        <v>158</v>
      </c>
      <c r="E29" s="22">
        <v>44789</v>
      </c>
      <c r="F29" s="17" t="s">
        <v>114</v>
      </c>
      <c r="G29" s="18" t="s">
        <v>43</v>
      </c>
      <c r="H29" s="15" t="s">
        <v>24</v>
      </c>
      <c r="I29" s="11" t="s">
        <v>103</v>
      </c>
      <c r="J29" s="47" t="s">
        <v>159</v>
      </c>
      <c r="K29" s="29" t="s">
        <v>27</v>
      </c>
      <c r="L29" s="45" t="s">
        <v>28</v>
      </c>
      <c r="M29" s="45" t="s">
        <v>29</v>
      </c>
      <c r="N29" s="45" t="s">
        <v>30</v>
      </c>
    </row>
    <row r="30" spans="1:14" ht="60">
      <c r="A30" s="8">
        <f t="shared" si="2"/>
        <v>25</v>
      </c>
      <c r="B30" s="30" t="s">
        <v>160</v>
      </c>
      <c r="C30" s="17" t="s">
        <v>161</v>
      </c>
      <c r="D30" s="29" t="s">
        <v>162</v>
      </c>
      <c r="E30" s="21" t="s">
        <v>163</v>
      </c>
      <c r="F30" s="17" t="s">
        <v>125</v>
      </c>
      <c r="G30" s="14" t="s">
        <v>23</v>
      </c>
      <c r="H30" s="15" t="s">
        <v>24</v>
      </c>
      <c r="I30" s="11" t="s">
        <v>36</v>
      </c>
      <c r="J30" s="47" t="s">
        <v>164</v>
      </c>
      <c r="K30" s="29" t="s">
        <v>27</v>
      </c>
      <c r="L30" s="45" t="s">
        <v>28</v>
      </c>
      <c r="M30" s="45" t="s">
        <v>29</v>
      </c>
      <c r="N30" s="45" t="s">
        <v>30</v>
      </c>
    </row>
    <row r="31" spans="1:14" ht="60">
      <c r="A31" s="8">
        <f t="shared" si="2"/>
        <v>26</v>
      </c>
      <c r="B31" s="20" t="s">
        <v>165</v>
      </c>
      <c r="C31" s="17" t="s">
        <v>166</v>
      </c>
      <c r="D31" s="29" t="s">
        <v>167</v>
      </c>
      <c r="E31" s="21" t="s">
        <v>163</v>
      </c>
      <c r="F31" s="17" t="s">
        <v>168</v>
      </c>
      <c r="G31" s="29" t="s">
        <v>23</v>
      </c>
      <c r="H31" s="31" t="s">
        <v>24</v>
      </c>
      <c r="I31" s="45" t="s">
        <v>91</v>
      </c>
      <c r="J31" s="49" t="s">
        <v>169</v>
      </c>
      <c r="K31" s="29" t="s">
        <v>27</v>
      </c>
      <c r="L31" s="45" t="s">
        <v>28</v>
      </c>
      <c r="M31" s="45" t="s">
        <v>29</v>
      </c>
      <c r="N31" s="45" t="s">
        <v>30</v>
      </c>
    </row>
    <row r="32" spans="1:14" ht="36">
      <c r="A32" s="8">
        <f t="shared" si="2"/>
        <v>27</v>
      </c>
      <c r="B32" s="20" t="s">
        <v>170</v>
      </c>
      <c r="C32" s="17" t="s">
        <v>161</v>
      </c>
      <c r="D32" s="32"/>
      <c r="E32" s="21" t="s">
        <v>163</v>
      </c>
      <c r="F32" s="17" t="s">
        <v>171</v>
      </c>
      <c r="G32" s="32"/>
      <c r="H32" s="33"/>
      <c r="I32" s="48"/>
      <c r="J32" s="50"/>
      <c r="K32" s="29" t="s">
        <v>27</v>
      </c>
      <c r="L32" s="45" t="s">
        <v>28</v>
      </c>
      <c r="M32" s="45" t="s">
        <v>29</v>
      </c>
      <c r="N32" s="45" t="s">
        <v>30</v>
      </c>
    </row>
    <row r="33" spans="1:14" ht="36">
      <c r="A33" s="8">
        <f t="shared" si="2"/>
        <v>28</v>
      </c>
      <c r="B33" s="20" t="s">
        <v>172</v>
      </c>
      <c r="C33" s="17" t="s">
        <v>173</v>
      </c>
      <c r="D33" s="32"/>
      <c r="E33" s="21" t="s">
        <v>163</v>
      </c>
      <c r="F33" s="17" t="s">
        <v>174</v>
      </c>
      <c r="G33" s="14"/>
      <c r="H33" s="33"/>
      <c r="I33" s="48"/>
      <c r="J33" s="50"/>
      <c r="K33" s="29" t="s">
        <v>27</v>
      </c>
      <c r="L33" s="45" t="s">
        <v>28</v>
      </c>
      <c r="M33" s="45" t="s">
        <v>29</v>
      </c>
      <c r="N33" s="45" t="s">
        <v>30</v>
      </c>
    </row>
    <row r="34" spans="1:14" ht="72">
      <c r="A34" s="8">
        <f t="shared" si="2"/>
        <v>29</v>
      </c>
      <c r="B34" s="20" t="s">
        <v>175</v>
      </c>
      <c r="C34" s="17" t="s">
        <v>176</v>
      </c>
      <c r="D34" s="29" t="s">
        <v>177</v>
      </c>
      <c r="E34" s="21" t="s">
        <v>178</v>
      </c>
      <c r="F34" s="17" t="s">
        <v>57</v>
      </c>
      <c r="G34" s="14" t="s">
        <v>23</v>
      </c>
      <c r="H34" s="15" t="s">
        <v>24</v>
      </c>
      <c r="I34" s="45" t="s">
        <v>179</v>
      </c>
      <c r="J34" s="49" t="s">
        <v>180</v>
      </c>
      <c r="K34" s="29" t="s">
        <v>27</v>
      </c>
      <c r="L34" s="45" t="s">
        <v>28</v>
      </c>
      <c r="M34" s="45" t="s">
        <v>29</v>
      </c>
      <c r="N34" s="45" t="s">
        <v>30</v>
      </c>
    </row>
    <row r="35" spans="1:14" ht="60">
      <c r="A35" s="8">
        <f t="shared" si="2"/>
        <v>30</v>
      </c>
      <c r="B35" s="17" t="s">
        <v>181</v>
      </c>
      <c r="C35" s="17" t="s">
        <v>182</v>
      </c>
      <c r="D35" s="29" t="s">
        <v>183</v>
      </c>
      <c r="E35" s="23" t="s">
        <v>184</v>
      </c>
      <c r="F35" s="17" t="s">
        <v>50</v>
      </c>
      <c r="G35" s="14" t="s">
        <v>23</v>
      </c>
      <c r="H35" s="15" t="s">
        <v>24</v>
      </c>
      <c r="I35" s="45" t="s">
        <v>185</v>
      </c>
      <c r="J35" s="49" t="s">
        <v>186</v>
      </c>
      <c r="K35" s="29" t="s">
        <v>27</v>
      </c>
      <c r="L35" s="45" t="s">
        <v>28</v>
      </c>
      <c r="M35" s="45" t="s">
        <v>29</v>
      </c>
      <c r="N35" s="45" t="s">
        <v>30</v>
      </c>
    </row>
    <row r="36" spans="1:14" ht="36">
      <c r="A36" s="8">
        <f t="shared" si="2"/>
        <v>31</v>
      </c>
      <c r="B36" s="13" t="s">
        <v>187</v>
      </c>
      <c r="C36" s="12" t="s">
        <v>188</v>
      </c>
      <c r="D36" s="29" t="s">
        <v>189</v>
      </c>
      <c r="E36" s="12" t="s">
        <v>190</v>
      </c>
      <c r="F36" s="16" t="s">
        <v>114</v>
      </c>
      <c r="G36" s="29" t="s">
        <v>23</v>
      </c>
      <c r="H36" s="31" t="s">
        <v>24</v>
      </c>
      <c r="I36" s="45" t="s">
        <v>191</v>
      </c>
      <c r="J36" s="49" t="s">
        <v>192</v>
      </c>
      <c r="K36" s="29" t="s">
        <v>27</v>
      </c>
      <c r="L36" s="45" t="s">
        <v>28</v>
      </c>
      <c r="M36" s="45" t="s">
        <v>29</v>
      </c>
      <c r="N36" s="45" t="s">
        <v>30</v>
      </c>
    </row>
    <row r="37" spans="1:14" ht="36">
      <c r="A37" s="8">
        <f aca="true" t="shared" si="3" ref="A37:A55">ROW()-5</f>
        <v>32</v>
      </c>
      <c r="B37" s="13" t="s">
        <v>193</v>
      </c>
      <c r="C37" s="13" t="s">
        <v>194</v>
      </c>
      <c r="D37" s="32"/>
      <c r="E37" s="19" t="s">
        <v>195</v>
      </c>
      <c r="F37" s="16" t="s">
        <v>196</v>
      </c>
      <c r="G37" s="14"/>
      <c r="H37" s="33"/>
      <c r="I37" s="48"/>
      <c r="J37" s="50"/>
      <c r="K37" s="29" t="s">
        <v>27</v>
      </c>
      <c r="L37" s="45" t="s">
        <v>28</v>
      </c>
      <c r="M37" s="45" t="s">
        <v>29</v>
      </c>
      <c r="N37" s="45" t="s">
        <v>30</v>
      </c>
    </row>
    <row r="38" spans="1:14" ht="60">
      <c r="A38" s="8">
        <f t="shared" si="3"/>
        <v>33</v>
      </c>
      <c r="B38" s="13" t="s">
        <v>197</v>
      </c>
      <c r="C38" s="13" t="s">
        <v>198</v>
      </c>
      <c r="D38" s="32" t="s">
        <v>199</v>
      </c>
      <c r="E38" s="19" t="s">
        <v>200</v>
      </c>
      <c r="F38" s="13" t="s">
        <v>201</v>
      </c>
      <c r="G38" s="14" t="s">
        <v>23</v>
      </c>
      <c r="H38" s="15" t="s">
        <v>24</v>
      </c>
      <c r="I38" s="11" t="s">
        <v>202</v>
      </c>
      <c r="J38" s="47" t="s">
        <v>203</v>
      </c>
      <c r="K38" s="29" t="s">
        <v>27</v>
      </c>
      <c r="L38" s="45" t="s">
        <v>28</v>
      </c>
      <c r="M38" s="45" t="s">
        <v>29</v>
      </c>
      <c r="N38" s="45" t="s">
        <v>30</v>
      </c>
    </row>
    <row r="39" spans="1:14" ht="60">
      <c r="A39" s="8">
        <f t="shared" si="3"/>
        <v>34</v>
      </c>
      <c r="B39" s="13" t="s">
        <v>204</v>
      </c>
      <c r="C39" s="13" t="s">
        <v>161</v>
      </c>
      <c r="D39" s="32" t="s">
        <v>205</v>
      </c>
      <c r="E39" s="19" t="s">
        <v>206</v>
      </c>
      <c r="F39" s="13" t="s">
        <v>125</v>
      </c>
      <c r="G39" s="14" t="s">
        <v>23</v>
      </c>
      <c r="H39" s="15" t="s">
        <v>24</v>
      </c>
      <c r="I39" s="11" t="s">
        <v>207</v>
      </c>
      <c r="J39" s="49" t="s">
        <v>208</v>
      </c>
      <c r="K39" s="29" t="s">
        <v>27</v>
      </c>
      <c r="L39" s="45" t="s">
        <v>28</v>
      </c>
      <c r="M39" s="45" t="s">
        <v>29</v>
      </c>
      <c r="N39" s="45" t="s">
        <v>30</v>
      </c>
    </row>
    <row r="40" spans="1:14" ht="48">
      <c r="A40" s="8">
        <f t="shared" si="3"/>
        <v>35</v>
      </c>
      <c r="B40" s="17" t="s">
        <v>209</v>
      </c>
      <c r="C40" s="17" t="s">
        <v>210</v>
      </c>
      <c r="D40" s="32" t="s">
        <v>211</v>
      </c>
      <c r="E40" s="17" t="s">
        <v>212</v>
      </c>
      <c r="F40" s="17" t="s">
        <v>125</v>
      </c>
      <c r="G40" s="14" t="s">
        <v>23</v>
      </c>
      <c r="H40" s="15" t="s">
        <v>24</v>
      </c>
      <c r="I40" s="11" t="s">
        <v>185</v>
      </c>
      <c r="J40" s="49" t="s">
        <v>213</v>
      </c>
      <c r="K40" s="29" t="s">
        <v>27</v>
      </c>
      <c r="L40" s="45" t="s">
        <v>28</v>
      </c>
      <c r="M40" s="45" t="s">
        <v>29</v>
      </c>
      <c r="N40" s="45" t="s">
        <v>30</v>
      </c>
    </row>
    <row r="41" spans="1:14" ht="60">
      <c r="A41" s="8">
        <f t="shared" si="3"/>
        <v>36</v>
      </c>
      <c r="B41" s="17" t="s">
        <v>214</v>
      </c>
      <c r="C41" s="17" t="s">
        <v>215</v>
      </c>
      <c r="D41" s="32" t="s">
        <v>216</v>
      </c>
      <c r="E41" s="22" t="s">
        <v>217</v>
      </c>
      <c r="F41" s="16" t="s">
        <v>218</v>
      </c>
      <c r="G41" s="14" t="s">
        <v>23</v>
      </c>
      <c r="H41" s="15" t="s">
        <v>24</v>
      </c>
      <c r="I41" s="11" t="s">
        <v>219</v>
      </c>
      <c r="J41" s="47" t="s">
        <v>220</v>
      </c>
      <c r="K41" s="29" t="s">
        <v>27</v>
      </c>
      <c r="L41" s="45" t="s">
        <v>28</v>
      </c>
      <c r="M41" s="45" t="s">
        <v>29</v>
      </c>
      <c r="N41" s="45" t="s">
        <v>30</v>
      </c>
    </row>
    <row r="42" spans="1:14" ht="60">
      <c r="A42" s="8">
        <f t="shared" si="3"/>
        <v>37</v>
      </c>
      <c r="B42" s="13" t="s">
        <v>221</v>
      </c>
      <c r="C42" s="13" t="s">
        <v>222</v>
      </c>
      <c r="D42" s="32" t="s">
        <v>223</v>
      </c>
      <c r="E42" s="12" t="s">
        <v>224</v>
      </c>
      <c r="F42" s="13" t="s">
        <v>225</v>
      </c>
      <c r="G42" s="14" t="s">
        <v>23</v>
      </c>
      <c r="H42" s="15" t="s">
        <v>24</v>
      </c>
      <c r="I42" s="11" t="s">
        <v>226</v>
      </c>
      <c r="J42" s="47" t="s">
        <v>227</v>
      </c>
      <c r="K42" s="29" t="s">
        <v>27</v>
      </c>
      <c r="L42" s="45" t="s">
        <v>28</v>
      </c>
      <c r="M42" s="45" t="s">
        <v>29</v>
      </c>
      <c r="N42" s="45" t="s">
        <v>30</v>
      </c>
    </row>
    <row r="43" spans="1:14" ht="72">
      <c r="A43" s="8">
        <f t="shared" si="3"/>
        <v>38</v>
      </c>
      <c r="B43" s="13" t="s">
        <v>228</v>
      </c>
      <c r="C43" s="16" t="s">
        <v>229</v>
      </c>
      <c r="D43" s="32" t="s">
        <v>230</v>
      </c>
      <c r="E43" s="12" t="s">
        <v>231</v>
      </c>
      <c r="F43" s="13" t="s">
        <v>232</v>
      </c>
      <c r="G43" s="18" t="s">
        <v>43</v>
      </c>
      <c r="H43" s="15" t="s">
        <v>24</v>
      </c>
      <c r="I43" s="45" t="s">
        <v>126</v>
      </c>
      <c r="J43" s="47" t="s">
        <v>233</v>
      </c>
      <c r="K43" s="29" t="s">
        <v>27</v>
      </c>
      <c r="L43" s="45" t="s">
        <v>28</v>
      </c>
      <c r="M43" s="45" t="s">
        <v>29</v>
      </c>
      <c r="N43" s="45" t="s">
        <v>30</v>
      </c>
    </row>
    <row r="44" spans="1:14" ht="36">
      <c r="A44" s="8">
        <f t="shared" si="3"/>
        <v>39</v>
      </c>
      <c r="B44" s="17" t="s">
        <v>234</v>
      </c>
      <c r="C44" s="17" t="s">
        <v>235</v>
      </c>
      <c r="D44" s="29" t="s">
        <v>236</v>
      </c>
      <c r="E44" s="21">
        <v>44869</v>
      </c>
      <c r="F44" s="17" t="s">
        <v>237</v>
      </c>
      <c r="G44" s="32" t="s">
        <v>23</v>
      </c>
      <c r="H44" s="31" t="s">
        <v>24</v>
      </c>
      <c r="I44" s="45" t="s">
        <v>238</v>
      </c>
      <c r="J44" s="49" t="s">
        <v>239</v>
      </c>
      <c r="K44" s="45" t="s">
        <v>27</v>
      </c>
      <c r="L44" s="45" t="s">
        <v>28</v>
      </c>
      <c r="M44" s="45" t="s">
        <v>29</v>
      </c>
      <c r="N44" s="45" t="s">
        <v>30</v>
      </c>
    </row>
    <row r="45" spans="1:14" ht="36">
      <c r="A45" s="8">
        <f t="shared" si="3"/>
        <v>40</v>
      </c>
      <c r="B45" s="17" t="s">
        <v>240</v>
      </c>
      <c r="C45" s="17" t="s">
        <v>173</v>
      </c>
      <c r="D45" s="32"/>
      <c r="E45" s="23" t="s">
        <v>241</v>
      </c>
      <c r="F45" s="17" t="s">
        <v>242</v>
      </c>
      <c r="G45" s="32"/>
      <c r="H45" s="33"/>
      <c r="I45" s="48"/>
      <c r="J45" s="50"/>
      <c r="K45" s="48"/>
      <c r="L45" s="48"/>
      <c r="M45" s="45" t="s">
        <v>29</v>
      </c>
      <c r="N45" s="47" t="s">
        <v>27</v>
      </c>
    </row>
    <row r="46" spans="1:14" ht="36">
      <c r="A46" s="8">
        <f t="shared" si="3"/>
        <v>41</v>
      </c>
      <c r="B46" s="17" t="s">
        <v>243</v>
      </c>
      <c r="C46" s="17" t="s">
        <v>134</v>
      </c>
      <c r="D46" s="14"/>
      <c r="E46" s="23" t="s">
        <v>241</v>
      </c>
      <c r="F46" s="17" t="s">
        <v>137</v>
      </c>
      <c r="G46" s="14"/>
      <c r="H46" s="34"/>
      <c r="I46" s="48"/>
      <c r="J46" s="51"/>
      <c r="K46" s="48"/>
      <c r="L46" s="48"/>
      <c r="M46" s="45" t="s">
        <v>29</v>
      </c>
      <c r="N46" s="47" t="s">
        <v>27</v>
      </c>
    </row>
    <row r="47" spans="1:14" ht="36">
      <c r="A47" s="8">
        <f t="shared" si="3"/>
        <v>42</v>
      </c>
      <c r="B47" s="35" t="s">
        <v>244</v>
      </c>
      <c r="C47" s="13" t="s">
        <v>245</v>
      </c>
      <c r="D47" s="25" t="s">
        <v>246</v>
      </c>
      <c r="E47" s="21">
        <v>44485</v>
      </c>
      <c r="F47" s="36" t="s">
        <v>141</v>
      </c>
      <c r="G47" s="14" t="s">
        <v>23</v>
      </c>
      <c r="H47" s="15" t="s">
        <v>24</v>
      </c>
      <c r="I47" s="18" t="s">
        <v>109</v>
      </c>
      <c r="J47" s="25" t="s">
        <v>247</v>
      </c>
      <c r="K47" s="29" t="s">
        <v>27</v>
      </c>
      <c r="L47" s="29" t="s">
        <v>28</v>
      </c>
      <c r="M47" s="29" t="s">
        <v>29</v>
      </c>
      <c r="N47" s="47" t="s">
        <v>27</v>
      </c>
    </row>
    <row r="48" spans="1:14" ht="56.25">
      <c r="A48" s="8">
        <f t="shared" si="3"/>
        <v>43</v>
      </c>
      <c r="B48" s="13" t="s">
        <v>248</v>
      </c>
      <c r="C48" s="10" t="s">
        <v>249</v>
      </c>
      <c r="D48" s="11" t="s">
        <v>250</v>
      </c>
      <c r="E48" s="37" t="s">
        <v>251</v>
      </c>
      <c r="F48" s="13" t="s">
        <v>252</v>
      </c>
      <c r="G48" s="14" t="s">
        <v>23</v>
      </c>
      <c r="H48" s="15" t="s">
        <v>24</v>
      </c>
      <c r="I48" s="50" t="s">
        <v>253</v>
      </c>
      <c r="J48" s="47" t="s">
        <v>254</v>
      </c>
      <c r="K48" s="29" t="s">
        <v>27</v>
      </c>
      <c r="L48" s="29" t="s">
        <v>28</v>
      </c>
      <c r="M48" s="29" t="s">
        <v>29</v>
      </c>
      <c r="N48" s="47" t="s">
        <v>27</v>
      </c>
    </row>
    <row r="49" spans="1:14" ht="48">
      <c r="A49" s="8">
        <f t="shared" si="3"/>
        <v>44</v>
      </c>
      <c r="B49" s="36" t="s">
        <v>255</v>
      </c>
      <c r="C49" s="36" t="s">
        <v>256</v>
      </c>
      <c r="D49" s="11" t="s">
        <v>257</v>
      </c>
      <c r="E49" s="19">
        <v>44810</v>
      </c>
      <c r="F49" s="36" t="s">
        <v>258</v>
      </c>
      <c r="G49" s="14" t="s">
        <v>23</v>
      </c>
      <c r="H49" s="15" t="s">
        <v>24</v>
      </c>
      <c r="I49" s="18" t="s">
        <v>259</v>
      </c>
      <c r="J49" s="45" t="s">
        <v>260</v>
      </c>
      <c r="K49" s="29" t="s">
        <v>27</v>
      </c>
      <c r="L49" s="29" t="s">
        <v>28</v>
      </c>
      <c r="M49" s="29" t="s">
        <v>29</v>
      </c>
      <c r="N49" s="47" t="s">
        <v>27</v>
      </c>
    </row>
    <row r="50" spans="1:14" ht="84">
      <c r="A50" s="8">
        <f t="shared" si="3"/>
        <v>45</v>
      </c>
      <c r="B50" s="17" t="s">
        <v>261</v>
      </c>
      <c r="C50" s="17" t="s">
        <v>262</v>
      </c>
      <c r="D50" s="11" t="s">
        <v>263</v>
      </c>
      <c r="E50" s="22" t="s">
        <v>264</v>
      </c>
      <c r="F50" s="17" t="s">
        <v>265</v>
      </c>
      <c r="G50" s="14" t="s">
        <v>23</v>
      </c>
      <c r="H50" s="15" t="s">
        <v>24</v>
      </c>
      <c r="I50" s="11" t="s">
        <v>266</v>
      </c>
      <c r="J50" s="11" t="s">
        <v>29</v>
      </c>
      <c r="K50" s="25" t="s">
        <v>29</v>
      </c>
      <c r="L50" s="25" t="s">
        <v>28</v>
      </c>
      <c r="M50" s="25" t="s">
        <v>29</v>
      </c>
      <c r="N50" s="47" t="s">
        <v>27</v>
      </c>
    </row>
    <row r="51" spans="1:14" ht="56.25">
      <c r="A51" s="8">
        <f t="shared" si="3"/>
        <v>46</v>
      </c>
      <c r="B51" s="38" t="s">
        <v>267</v>
      </c>
      <c r="C51" s="16" t="s">
        <v>268</v>
      </c>
      <c r="D51" s="13" t="s">
        <v>189</v>
      </c>
      <c r="E51" s="19" t="s">
        <v>269</v>
      </c>
      <c r="F51" s="13" t="s">
        <v>22</v>
      </c>
      <c r="G51" s="14" t="s">
        <v>23</v>
      </c>
      <c r="H51" s="15" t="s">
        <v>24</v>
      </c>
      <c r="I51" s="39" t="s">
        <v>270</v>
      </c>
      <c r="J51" s="47" t="s">
        <v>192</v>
      </c>
      <c r="K51" s="25" t="s">
        <v>27</v>
      </c>
      <c r="L51" s="25" t="s">
        <v>28</v>
      </c>
      <c r="M51" s="25" t="s">
        <v>29</v>
      </c>
      <c r="N51" s="47" t="s">
        <v>27</v>
      </c>
    </row>
    <row r="52" spans="1:14" ht="48">
      <c r="A52" s="8">
        <f t="shared" si="3"/>
        <v>47</v>
      </c>
      <c r="B52" s="13" t="s">
        <v>271</v>
      </c>
      <c r="C52" s="13" t="s">
        <v>272</v>
      </c>
      <c r="D52" s="39" t="s">
        <v>273</v>
      </c>
      <c r="E52" s="17" t="s">
        <v>274</v>
      </c>
      <c r="F52" s="13" t="s">
        <v>275</v>
      </c>
      <c r="G52" s="25" t="s">
        <v>23</v>
      </c>
      <c r="H52" s="15" t="s">
        <v>24</v>
      </c>
      <c r="I52" s="52" t="s">
        <v>276</v>
      </c>
      <c r="J52" s="39" t="s">
        <v>29</v>
      </c>
      <c r="K52" s="25" t="s">
        <v>29</v>
      </c>
      <c r="L52" s="25" t="s">
        <v>28</v>
      </c>
      <c r="M52" s="25" t="s">
        <v>29</v>
      </c>
      <c r="N52" s="47" t="s">
        <v>27</v>
      </c>
    </row>
    <row r="53" spans="1:14" ht="48">
      <c r="A53" s="8">
        <f t="shared" si="3"/>
        <v>48</v>
      </c>
      <c r="B53" s="17" t="s">
        <v>277</v>
      </c>
      <c r="C53" s="17" t="s">
        <v>278</v>
      </c>
      <c r="D53" s="39" t="s">
        <v>279</v>
      </c>
      <c r="E53" s="22">
        <v>43440</v>
      </c>
      <c r="F53" s="17" t="s">
        <v>280</v>
      </c>
      <c r="G53" s="25" t="s">
        <v>23</v>
      </c>
      <c r="H53" s="15" t="s">
        <v>24</v>
      </c>
      <c r="I53" s="52" t="s">
        <v>276</v>
      </c>
      <c r="J53" s="39" t="s">
        <v>29</v>
      </c>
      <c r="K53" s="25" t="s">
        <v>29</v>
      </c>
      <c r="L53" s="25" t="s">
        <v>28</v>
      </c>
      <c r="M53" s="25" t="s">
        <v>29</v>
      </c>
      <c r="N53" s="47" t="s">
        <v>27</v>
      </c>
    </row>
    <row r="54" spans="1:14" ht="54">
      <c r="A54" s="8">
        <f t="shared" si="3"/>
        <v>49</v>
      </c>
      <c r="B54" s="40" t="s">
        <v>281</v>
      </c>
      <c r="C54" s="41" t="s">
        <v>282</v>
      </c>
      <c r="D54" s="42" t="s">
        <v>283</v>
      </c>
      <c r="E54" s="43">
        <v>45057</v>
      </c>
      <c r="F54" s="44" t="s">
        <v>284</v>
      </c>
      <c r="G54" s="29" t="s">
        <v>23</v>
      </c>
      <c r="H54" s="31" t="s">
        <v>24</v>
      </c>
      <c r="I54" s="53" t="s">
        <v>285</v>
      </c>
      <c r="J54" s="49" t="s">
        <v>286</v>
      </c>
      <c r="K54" s="25" t="s">
        <v>27</v>
      </c>
      <c r="L54" s="25" t="s">
        <v>28</v>
      </c>
      <c r="M54" s="25" t="s">
        <v>29</v>
      </c>
      <c r="N54" s="47" t="s">
        <v>27</v>
      </c>
    </row>
    <row r="55" spans="1:14" ht="54">
      <c r="A55" s="8">
        <f t="shared" si="3"/>
        <v>50</v>
      </c>
      <c r="B55" s="40" t="s">
        <v>287</v>
      </c>
      <c r="C55" s="41" t="s">
        <v>282</v>
      </c>
      <c r="D55" s="42"/>
      <c r="E55" s="43">
        <v>45097</v>
      </c>
      <c r="F55" s="44" t="s">
        <v>284</v>
      </c>
      <c r="G55" s="14"/>
      <c r="H55" s="34"/>
      <c r="I55" s="54"/>
      <c r="J55" s="51"/>
      <c r="K55" s="25" t="s">
        <v>27</v>
      </c>
      <c r="L55" s="25" t="s">
        <v>28</v>
      </c>
      <c r="M55" s="25" t="s">
        <v>29</v>
      </c>
      <c r="N55" s="47" t="s">
        <v>27</v>
      </c>
    </row>
    <row r="56" ht="11.25">
      <c r="J56" s="55"/>
    </row>
  </sheetData>
  <sheetProtection/>
  <autoFilter ref="A5:N55"/>
  <mergeCells count="44">
    <mergeCell ref="A1:N1"/>
    <mergeCell ref="A2:N2"/>
    <mergeCell ref="B3:F3"/>
    <mergeCell ref="G3:L3"/>
    <mergeCell ref="A3:A5"/>
    <mergeCell ref="B4:B5"/>
    <mergeCell ref="C4:C5"/>
    <mergeCell ref="D4:D5"/>
    <mergeCell ref="D25:D26"/>
    <mergeCell ref="D31:D33"/>
    <mergeCell ref="D36:D37"/>
    <mergeCell ref="D44:D46"/>
    <mergeCell ref="D54:D55"/>
    <mergeCell ref="E4:E5"/>
    <mergeCell ref="F4:F5"/>
    <mergeCell ref="G4:G5"/>
    <mergeCell ref="G31:G33"/>
    <mergeCell ref="G36:G37"/>
    <mergeCell ref="G44:G46"/>
    <mergeCell ref="G54:G55"/>
    <mergeCell ref="H4:H5"/>
    <mergeCell ref="H31:H33"/>
    <mergeCell ref="H36:H37"/>
    <mergeCell ref="H44:H46"/>
    <mergeCell ref="H54:H55"/>
    <mergeCell ref="I4:I5"/>
    <mergeCell ref="I25:I26"/>
    <mergeCell ref="I31:I33"/>
    <mergeCell ref="I36:I37"/>
    <mergeCell ref="I44:I46"/>
    <mergeCell ref="I54:I55"/>
    <mergeCell ref="J4:J5"/>
    <mergeCell ref="J25:J26"/>
    <mergeCell ref="J31:J33"/>
    <mergeCell ref="J36:J37"/>
    <mergeCell ref="J44:J46"/>
    <mergeCell ref="J54:J55"/>
    <mergeCell ref="K4:K5"/>
    <mergeCell ref="K25:K26"/>
    <mergeCell ref="K44:K46"/>
    <mergeCell ref="L4:L5"/>
    <mergeCell ref="L44:L46"/>
    <mergeCell ref="M3:M5"/>
    <mergeCell ref="N3:N5"/>
  </mergeCells>
  <printOptions/>
  <pageMargins left="0.25" right="0.25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2.875" style="2" customWidth="1"/>
    <col min="2" max="2" width="6.75390625" style="2" customWidth="1"/>
    <col min="3" max="3" width="8.50390625" style="2" customWidth="1"/>
    <col min="4" max="4" width="9.50390625" style="2" customWidth="1"/>
    <col min="5" max="5" width="12.125" style="2" customWidth="1"/>
    <col min="6" max="6" width="11.25390625" style="2" customWidth="1"/>
    <col min="7" max="7" width="12.125" style="2" customWidth="1"/>
    <col min="8" max="8" width="11.625" style="2" customWidth="1"/>
    <col min="9" max="9" width="27.875" style="2" customWidth="1"/>
    <col min="10" max="10" width="12.00390625" style="2" customWidth="1"/>
    <col min="11" max="11" width="9.75390625" style="2" customWidth="1"/>
    <col min="12" max="12" width="10.625" style="2" customWidth="1"/>
    <col min="13" max="13" width="5.00390625" style="2" customWidth="1"/>
    <col min="14" max="14" width="9.125" style="2" customWidth="1"/>
    <col min="15" max="16384" width="9.00390625" style="2" customWidth="1"/>
  </cols>
  <sheetData>
    <row r="1" spans="1:14" s="1" customFormat="1" ht="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3.5">
      <c r="A3" s="5" t="s">
        <v>2</v>
      </c>
      <c r="B3" s="5" t="s">
        <v>3</v>
      </c>
      <c r="C3" s="5"/>
      <c r="D3" s="5"/>
      <c r="E3" s="5"/>
      <c r="F3" s="5"/>
      <c r="G3" s="5" t="s">
        <v>4</v>
      </c>
      <c r="H3" s="5"/>
      <c r="I3" s="5"/>
      <c r="J3" s="5"/>
      <c r="K3" s="5"/>
      <c r="L3" s="5"/>
      <c r="M3" s="5" t="s">
        <v>5</v>
      </c>
      <c r="N3" s="5" t="s">
        <v>6</v>
      </c>
    </row>
    <row r="4" spans="1:14" s="2" customFormat="1" ht="11.25">
      <c r="A4" s="5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/>
      <c r="N4" s="5"/>
    </row>
    <row r="5" spans="1:14" s="2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2" customFormat="1" ht="42.75" customHeight="1">
      <c r="A6" s="5"/>
      <c r="B6" s="6" t="s">
        <v>289</v>
      </c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</row>
    <row r="7" spans="1:14" s="2" customFormat="1" ht="45" customHeight="1">
      <c r="A7" s="5"/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25">
    <mergeCell ref="A1:N1"/>
    <mergeCell ref="A2:N2"/>
    <mergeCell ref="B3:F3"/>
    <mergeCell ref="G3:L3"/>
    <mergeCell ref="A3:A5"/>
    <mergeCell ref="B4:B5"/>
    <mergeCell ref="C4:C5"/>
    <mergeCell ref="D4:D5"/>
    <mergeCell ref="D6:D7"/>
    <mergeCell ref="E4:E5"/>
    <mergeCell ref="F4:F5"/>
    <mergeCell ref="G4:G5"/>
    <mergeCell ref="H4:H5"/>
    <mergeCell ref="I4:I5"/>
    <mergeCell ref="I6:I7"/>
    <mergeCell ref="J4:J5"/>
    <mergeCell ref="J6:J7"/>
    <mergeCell ref="K4:K5"/>
    <mergeCell ref="K6:K7"/>
    <mergeCell ref="L4:L5"/>
    <mergeCell ref="L6:L7"/>
    <mergeCell ref="M3:M5"/>
    <mergeCell ref="M6:M7"/>
    <mergeCell ref="N3:N5"/>
    <mergeCell ref="N6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2020-06-28T01:04:26Z</cp:lastPrinted>
  <dcterms:created xsi:type="dcterms:W3CDTF">2017-07-06T07:32:00Z</dcterms:created>
  <dcterms:modified xsi:type="dcterms:W3CDTF">2023-10-17T02:32:20Z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