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53" activeTab="0"/>
  </bookViews>
  <sheets>
    <sheet name="结果汇总表" sheetId="1" r:id="rId1"/>
  </sheets>
  <definedNames>
    <definedName name="_xlnm.Print_Area" localSheetId="0">'结果汇总表'!$A$2:$S$13</definedName>
    <definedName name="_xlnm.Print_Titles" localSheetId="0">'结果汇总表'!$2:$4</definedName>
  </definedNames>
  <calcPr fullCalcOnLoad="1"/>
</workbook>
</file>

<file path=xl/sharedStrings.xml><?xml version="1.0" encoding="utf-8"?>
<sst xmlns="http://schemas.openxmlformats.org/spreadsheetml/2006/main" count="1119" uniqueCount="472">
  <si>
    <t>附件2</t>
  </si>
  <si>
    <t>广州市海珠区市场监督管理局2024年第1期食品监督抽检结果汇总表</t>
  </si>
  <si>
    <t>序号</t>
  </si>
  <si>
    <t>检验报告
编号</t>
  </si>
  <si>
    <t>食品大类</t>
  </si>
  <si>
    <t>食品名称</t>
  </si>
  <si>
    <t>商标</t>
  </si>
  <si>
    <t>规格型号</t>
  </si>
  <si>
    <t>批号或
生产/加工/购进日期</t>
  </si>
  <si>
    <t>被抽检单位</t>
  </si>
  <si>
    <t>被抽检单位地址</t>
  </si>
  <si>
    <t>标称生产单位</t>
  </si>
  <si>
    <t>标称生产单位地址</t>
  </si>
  <si>
    <t>第三方企业名称</t>
  </si>
  <si>
    <t>第三方企业地址</t>
  </si>
  <si>
    <t>第三方企业性质</t>
  </si>
  <si>
    <t>总判定</t>
  </si>
  <si>
    <t>不合格项目</t>
  </si>
  <si>
    <t>检验机构</t>
  </si>
  <si>
    <t>备注</t>
  </si>
  <si>
    <t>标准值</t>
  </si>
  <si>
    <t>实测值</t>
  </si>
  <si>
    <t>HZ23017362</t>
  </si>
  <si>
    <t>餐饮食品</t>
  </si>
  <si>
    <t>止咳凉茶</t>
  </si>
  <si>
    <t>/</t>
  </si>
  <si>
    <t>加工日期：2023/12/19</t>
  </si>
  <si>
    <t>广州市海珠区海幢养阴堂凉茶店</t>
  </si>
  <si>
    <t>广州市海珠区宝岗大道6号B幢昌龙苑市场北铺03档</t>
  </si>
  <si>
    <t>合格</t>
  </si>
  <si>
    <t>——</t>
  </si>
  <si>
    <t>广东省科学院生物与医学工程研究所</t>
  </si>
  <si>
    <t>HZ23017363</t>
  </si>
  <si>
    <t>风热凉茶</t>
  </si>
  <si>
    <t>HZ23017361</t>
  </si>
  <si>
    <t>风寒凉茶</t>
  </si>
  <si>
    <t>XBJ24440105596130929ZX</t>
  </si>
  <si>
    <t>套装餐具</t>
  </si>
  <si>
    <t>广州鸿泰农家菜馆</t>
  </si>
  <si>
    <t>广州市海珠区土华路130号110铺</t>
  </si>
  <si>
    <t>广州云洁科技服务有限公司</t>
  </si>
  <si>
    <t>广州市番禺区新造镇永兴路20号</t>
  </si>
  <si>
    <t>不合格</t>
  </si>
  <si>
    <t>大肠菌群</t>
  </si>
  <si>
    <t>不得检出/50cm²</t>
  </si>
  <si>
    <t>检出/50cm²</t>
  </si>
  <si>
    <t>广东省食品工业研究所有限公司（广东省质量监督食品检验站）</t>
  </si>
  <si>
    <t>XBJ24440105596130928ZX</t>
  </si>
  <si>
    <t>广州市海珠区九月湘土菜馆</t>
  </si>
  <si>
    <t>广州市海珠区华洲路90号A幢首层之自编1-8号</t>
  </si>
  <si>
    <t>广州昌升茂餐具消毒有限公司</t>
  </si>
  <si>
    <t>广州市番禺区石基镇茶东村东盛路17号</t>
  </si>
  <si>
    <t>HZ23017396</t>
  </si>
  <si>
    <t>食用农产品</t>
  </si>
  <si>
    <t>菜心</t>
  </si>
  <si>
    <t>购进日期：2023/12/26</t>
  </si>
  <si>
    <t>广州市海珠区明哥火锅店</t>
  </si>
  <si>
    <t>广州市海珠区下渡路158、160、162号二层自编B之一</t>
  </si>
  <si>
    <t>广州市陆记蔬菜配送</t>
  </si>
  <si>
    <t>广州市芳村荔塱农贸批发市场CE区12档</t>
  </si>
  <si>
    <t>供应商</t>
  </si>
  <si>
    <t>HZ23017398</t>
  </si>
  <si>
    <t>萝卜</t>
  </si>
  <si>
    <t>广州市海珠区佳凯餐厅</t>
  </si>
  <si>
    <t>广州市海珠区滨江东路795号105房自编之二</t>
  </si>
  <si>
    <t>美团快驴番禺仓</t>
  </si>
  <si>
    <t>广州市番禺区</t>
  </si>
  <si>
    <t>HZ23017399</t>
  </si>
  <si>
    <t>猪肉</t>
  </si>
  <si>
    <t>下渡村外摊</t>
  </si>
  <si>
    <t>广州市海珠区</t>
  </si>
  <si>
    <t>HZ23017406</t>
  </si>
  <si>
    <t>粮食加工品</t>
  </si>
  <si>
    <t>稼贾福桂花香新月光味香米</t>
  </si>
  <si>
    <t>稼贾福桂花香+图形商标</t>
  </si>
  <si>
    <t>25kg/袋</t>
  </si>
  <si>
    <t>生产日期：2023/11/17</t>
  </si>
  <si>
    <t>深圳市稼贾福粮油供应有限公司</t>
  </si>
  <si>
    <t>深圳市龙岗区平湖街道新木社区富康路2号三栋一楼</t>
  </si>
  <si>
    <t>HZ23017407</t>
  </si>
  <si>
    <t>金百合经典茉莉香米（籼米）</t>
  </si>
  <si>
    <t>图形商标</t>
  </si>
  <si>
    <t>25千克/袋</t>
  </si>
  <si>
    <t>生产日期：2023/12/06</t>
  </si>
  <si>
    <t>东莞市虎门粮食有限公司</t>
  </si>
  <si>
    <t>广东省东莞市虎门镇解放路78号</t>
  </si>
  <si>
    <t>HZ23017372</t>
  </si>
  <si>
    <t>自消毒餐具（碟）</t>
  </si>
  <si>
    <t>生产日期：2023/12/25</t>
  </si>
  <si>
    <t>广州市海珠区合美紫龙府幼儿园</t>
  </si>
  <si>
    <t>广州市海珠区艺洲路园湖街4号</t>
  </si>
  <si>
    <t>HZ23017307</t>
  </si>
  <si>
    <t>餐饮具（套装）</t>
  </si>
  <si>
    <t>生产日期：2023/12/07</t>
  </si>
  <si>
    <t>广州市海珠区乡故里餐饮店</t>
  </si>
  <si>
    <t>广州市海珠区石榴岗路10号之九110铺</t>
  </si>
  <si>
    <t>HZ23017308</t>
  </si>
  <si>
    <t>生产日期：2023/12/09</t>
  </si>
  <si>
    <t>广州市海珠区蛙跳跳餐馆</t>
  </si>
  <si>
    <t>广州市海珠区江南大道南459号首层之一</t>
  </si>
  <si>
    <t>HZ23017383</t>
  </si>
  <si>
    <t>糕点</t>
  </si>
  <si>
    <t>葡萄干沙琪玛</t>
  </si>
  <si>
    <t>500克/盒</t>
  </si>
  <si>
    <t>生产日期：2023/12/11</t>
  </si>
  <si>
    <t>广东良品铺子食品有限公司乐峰分公司</t>
  </si>
  <si>
    <t>广州市海珠区榕景路107号B2123</t>
  </si>
  <si>
    <t>河南豫粮集团凯利来食品有限公司</t>
  </si>
  <si>
    <t>河南省濮阳市濮阳县清河头乡文明路与挥公路交汇处东100米</t>
  </si>
  <si>
    <t>湖北良品铺子食品工业有限公司</t>
  </si>
  <si>
    <t>武汉市东西湖区走马岭革新大道8号（13）</t>
  </si>
  <si>
    <t>委托</t>
  </si>
  <si>
    <t>HZ23017384</t>
  </si>
  <si>
    <t>炒货食品及坚果制品</t>
  </si>
  <si>
    <t>美国开心果（盐焗）</t>
  </si>
  <si>
    <t>惠宜</t>
  </si>
  <si>
    <t>500克/袋</t>
  </si>
  <si>
    <t>生产日期：2023/11/27</t>
  </si>
  <si>
    <t>广州市好又多新港百货商业有限公司</t>
  </si>
  <si>
    <t>广州市海珠区新港中路356号丽影商业广场负一、二层</t>
  </si>
  <si>
    <t>安徽至臻知味轩食品有限公司</t>
  </si>
  <si>
    <t>安徽省芜湖市无为市无为经济开发区福东路18号</t>
  </si>
  <si>
    <t>山东知味轩食品有限公司</t>
  </si>
  <si>
    <t>潍坊市寒亭区民主街8009号1栋B座3F/4F、2栋B座2F</t>
  </si>
  <si>
    <t>HZ23017385</t>
  </si>
  <si>
    <t>开心果</t>
  </si>
  <si>
    <t>仁皇柒号+图形商标</t>
  </si>
  <si>
    <t>320g/瓶</t>
  </si>
  <si>
    <t>芯果科技（广州）有限公司海珠区第一分公司</t>
  </si>
  <si>
    <t>广州市海珠区榕景路95号101房-16（商铺号：01-S49号）</t>
  </si>
  <si>
    <t>杭州临安新杭派食品有限公司</t>
  </si>
  <si>
    <t>浙江省杭州市临安区河桥镇聚秀村无门牌1（2幢101）</t>
  </si>
  <si>
    <t>好特卖供应链有限公司</t>
  </si>
  <si>
    <t>辽宁省沈阳市法库经济开发区陶瓷创意中心310室</t>
  </si>
  <si>
    <t>HZ23017386</t>
  </si>
  <si>
    <t>肉制品</t>
  </si>
  <si>
    <t>小鸡腿（鸡翅根）（奥尔良风味）</t>
  </si>
  <si>
    <t>138克/袋</t>
  </si>
  <si>
    <t>生产日期：2023/10/26</t>
  </si>
  <si>
    <t>江苏骥洋食品有限公司</t>
  </si>
  <si>
    <t>江苏省泰州市靖江市西来镇骥洋路1号</t>
  </si>
  <si>
    <t>武汉市东西湖区走马岭革新大道8号</t>
  </si>
  <si>
    <t>HZ23017387</t>
  </si>
  <si>
    <t>御之味熊印蛋糕（乳酸菌味）</t>
  </si>
  <si>
    <t>240克/袋</t>
  </si>
  <si>
    <t>生产日期：2023/12/01</t>
  </si>
  <si>
    <t>广东新盟食品有限公司</t>
  </si>
  <si>
    <t>东莞市茶山镇增埗村卢屋鲤鱼山工业区</t>
  </si>
  <si>
    <t>东莞市嘉盟食品有限公司</t>
  </si>
  <si>
    <t>广东省东莞市茶山镇鲤鱼山工业路16号2号楼301室</t>
  </si>
  <si>
    <t>HZ23017388</t>
  </si>
  <si>
    <t>糖果制品</t>
  </si>
  <si>
    <t>乔克蒂姆啵乐乐暴跳奶棒糖（百香果味）</t>
  </si>
  <si>
    <t>乔克蒂姆+图形商标</t>
  </si>
  <si>
    <t>56克（8克×7）/袋</t>
  </si>
  <si>
    <t>名创优品（广州）有限责任公司海珠分公司</t>
  </si>
  <si>
    <t>广州市海珠区榕景路107号B201房-19</t>
  </si>
  <si>
    <t>广东森永食品有限公司</t>
  </si>
  <si>
    <t>广东省汕头市金平区大学路118号之八第三层</t>
  </si>
  <si>
    <t>杭州品颐贸易有限公司</t>
  </si>
  <si>
    <t>浙江省杭州市滨江区西兴街道庙后王路299号1幢14层1405室</t>
  </si>
  <si>
    <t>HZ23017389</t>
  </si>
  <si>
    <t>波波体 蜜柑满满果肉果冻蒟蒻（果冻）</t>
  </si>
  <si>
    <t>波波体+图形商标</t>
  </si>
  <si>
    <t>150g/袋</t>
  </si>
  <si>
    <t>生产日期：2023/06/01</t>
  </si>
  <si>
    <t>汕头市澄海区金茂昌食品有限公司</t>
  </si>
  <si>
    <t>汕头市澄海区上华镇渡头社区关脚园片区</t>
  </si>
  <si>
    <t>小零馆（北京）食品科技有限公司</t>
  </si>
  <si>
    <t>北京市朝阳区大屯（北郊灌瓶厂）19幢平房111室</t>
  </si>
  <si>
    <t>HZ23017390</t>
  </si>
  <si>
    <t>汁汁多肉可吸果冻（葡萄味）</t>
  </si>
  <si>
    <t>120克/袋</t>
  </si>
  <si>
    <t>生产日期：2023/11/28</t>
  </si>
  <si>
    <t>福建省辉达食品有限公司</t>
  </si>
  <si>
    <t>福建省漳州高新区颜厝镇新社农场239号</t>
  </si>
  <si>
    <t>HZ23017391</t>
  </si>
  <si>
    <t>天容招牌腊肉</t>
  </si>
  <si>
    <t>天容皇</t>
  </si>
  <si>
    <t>300克/袋</t>
  </si>
  <si>
    <t>生产日期：2023/11/09</t>
  </si>
  <si>
    <t>上海天容肉制品集团有限公司</t>
  </si>
  <si>
    <t>上海市金山区亭林镇亭华路158号</t>
  </si>
  <si>
    <t>HZ23017392</t>
  </si>
  <si>
    <t>壹品香腊肠</t>
  </si>
  <si>
    <t>生产日期：2023/09/15</t>
  </si>
  <si>
    <t>HZ23017393</t>
  </si>
  <si>
    <t>速冻食品</t>
  </si>
  <si>
    <t>麻辣牛肉</t>
  </si>
  <si>
    <t>150g/盒</t>
  </si>
  <si>
    <t>生产日期：2023/09/20</t>
  </si>
  <si>
    <t>重庆市凯鸿食品有限公司</t>
  </si>
  <si>
    <t>重庆市合川区龙市镇龙腾大道15号</t>
  </si>
  <si>
    <t>福州养正商贸有限公司</t>
  </si>
  <si>
    <t>福建省福州市鼓楼区东街街道东街14号闽辉大厦1号楼703室</t>
  </si>
  <si>
    <t>HZ23017394</t>
  </si>
  <si>
    <t>汁汁嫩香鸡（奥尔良味）</t>
  </si>
  <si>
    <t>275g/袋</t>
  </si>
  <si>
    <t>生产日期：2023/08/22</t>
  </si>
  <si>
    <t>福建圣农食品（浦城）有限公司</t>
  </si>
  <si>
    <t>浦城县万安乡万新路12号</t>
  </si>
  <si>
    <t>HZ23017395</t>
  </si>
  <si>
    <t>贡梨</t>
  </si>
  <si>
    <t>购进日期：2023/12/25</t>
  </si>
  <si>
    <t>广州市海珠区新果乐园食品经营部</t>
  </si>
  <si>
    <t>广州市海珠区东风大塘聚德西路8号之82栋1楼B1-3</t>
  </si>
  <si>
    <t>瑞丰果业</t>
  </si>
  <si>
    <t>广州江南果菜市场水果5区七号位瑞丰果业</t>
  </si>
  <si>
    <t>HZ23017397</t>
  </si>
  <si>
    <t>红富士（苹果）</t>
  </si>
  <si>
    <t>HZ23017400</t>
  </si>
  <si>
    <t>精选牛肉串</t>
  </si>
  <si>
    <t>计量称重</t>
  </si>
  <si>
    <t>生产日期：2023/03/28</t>
  </si>
  <si>
    <t>广州市海珠区冠宏食品贸易商行</t>
  </si>
  <si>
    <t>广州市海珠区南泰路168号南泰食品批发中心自编第E121号商铺</t>
  </si>
  <si>
    <t>沧州卓越清真肉类有限公司</t>
  </si>
  <si>
    <t>河北省沧州市献县本斋乡本斋西村</t>
  </si>
  <si>
    <t>广州福羊缘食品有限公司</t>
  </si>
  <si>
    <t>广州市番禺区沙头街银建路52号102</t>
  </si>
  <si>
    <t>其他(销售商)</t>
  </si>
  <si>
    <t>HZ23017401</t>
  </si>
  <si>
    <t>香芋味铜锣烧</t>
  </si>
  <si>
    <t>飞添佳</t>
  </si>
  <si>
    <t>190克/盒</t>
  </si>
  <si>
    <t>生产日期：2023/11/04</t>
  </si>
  <si>
    <t>广州市海珠区瑞隆食品经营部</t>
  </si>
  <si>
    <t>广州市海珠区南泰路168号南泰食品批发中心自编第E25号</t>
  </si>
  <si>
    <t>山东航冠食品有限公司</t>
  </si>
  <si>
    <t>山东省临沂市沂水县经济开发区鑫华路以南、东二环路以西</t>
  </si>
  <si>
    <t>汇吃匠（泉州）食品贸易有限公司</t>
  </si>
  <si>
    <t>福建省泉州市台商投资区洛阳镇前园村洛创业园二楼JY342号</t>
  </si>
  <si>
    <t>代理</t>
  </si>
  <si>
    <t>HZ23017402</t>
  </si>
  <si>
    <t>啵皮果滋软糖</t>
  </si>
  <si>
    <t>熊仔+图形商标</t>
  </si>
  <si>
    <t>208克/袋</t>
  </si>
  <si>
    <t>生产日期：2023/08/07</t>
  </si>
  <si>
    <t>润家商业（深圳）有限公司工业大道店</t>
  </si>
  <si>
    <t>广州市海珠区工业大道中石岗路90号1-3层</t>
  </si>
  <si>
    <t>晋江市恒立食品有限公司</t>
  </si>
  <si>
    <t>福建省泉州市晋江经济开发区（五里园）安麒路6号</t>
  </si>
  <si>
    <t>HZ23017403</t>
  </si>
  <si>
    <t>虎皮凤爪（火锅味）</t>
  </si>
  <si>
    <t>210g/袋</t>
  </si>
  <si>
    <t>生产日期：2023/05/11</t>
  </si>
  <si>
    <t>天津阿正食品有限公司</t>
  </si>
  <si>
    <t>天津市武清区河西务镇二纬路</t>
  </si>
  <si>
    <t>北京王小卤网络科技有限公司</t>
  </si>
  <si>
    <t>北京市顺义区金穗路2号院3号楼7层701</t>
  </si>
  <si>
    <t>HZ23017404</t>
  </si>
  <si>
    <t>五得利特级小麦粉</t>
  </si>
  <si>
    <t>五得利+图形商标</t>
  </si>
  <si>
    <t>2.5kg/袋</t>
  </si>
  <si>
    <t>生产日期：2023/09/07</t>
  </si>
  <si>
    <t>广州市海珠区仁悦商店</t>
  </si>
  <si>
    <t>广州市海珠区大塘村聚德西南路6号之二自编A11铺</t>
  </si>
  <si>
    <t>五得利集团兴化面粉有限公司</t>
  </si>
  <si>
    <t>兴化市经济开发区丰收路南端西侧</t>
  </si>
  <si>
    <t>HZ23017405</t>
  </si>
  <si>
    <t>小麦粉（多用途麦芯小麦粉）</t>
  </si>
  <si>
    <t>1千克/袋</t>
  </si>
  <si>
    <t>邢台金沙河面业有限责任公司</t>
  </si>
  <si>
    <t>河北南和经济开发区619号</t>
  </si>
  <si>
    <t>河北金沙河面业集团有限责任公司</t>
  </si>
  <si>
    <t>京深高速沙河道口东行200米</t>
  </si>
  <si>
    <t>XBJ24440105596132207ZX</t>
  </si>
  <si>
    <t>胡萝卜</t>
  </si>
  <si>
    <t>购进日期：2024/01/05</t>
  </si>
  <si>
    <t>广州喜巢酒家有限公司琶醍分公司</t>
  </si>
  <si>
    <t>广州市海珠区阅江西路370号404、405、406、408、416、417、418、419、420、421、422、423、424、425、426、427、428、429、430、432、433、434、435、436、437、438、439、440、441、442房</t>
  </si>
  <si>
    <t>广州市铧丰食品有限公司</t>
  </si>
  <si>
    <t>广州市天河区天河路104号西侧8楼自编8007</t>
  </si>
  <si>
    <t>XBJ24440105596130500ZX</t>
  </si>
  <si>
    <t>小合桃酥</t>
  </si>
  <si>
    <t>购进日期：
2023/11/28</t>
  </si>
  <si>
    <t>广州市海珠区赞升食品店</t>
  </si>
  <si>
    <t>广州市海珠区昌泰路19号首层细岗市场63A档</t>
  </si>
  <si>
    <t>广州市赞戎食品有限公司</t>
  </si>
  <si>
    <t>XBJ24440105596130501ZX</t>
  </si>
  <si>
    <t>杏仁酥</t>
  </si>
  <si>
    <t>购进日期：
2023/11/30</t>
  </si>
  <si>
    <t>XBJ24440105596130507ZX</t>
  </si>
  <si>
    <t>羊肉</t>
  </si>
  <si>
    <t>生产日期：
2023/12/01</t>
  </si>
  <si>
    <t>海珠区细岗市场刘念令</t>
  </si>
  <si>
    <t>广州市海珠区昌泰路19号首层细岗市场55档</t>
  </si>
  <si>
    <t>粤海食品(佛山)有限公司</t>
  </si>
  <si>
    <t>XBJ24440105596130508ZX</t>
  </si>
  <si>
    <t>牛肉</t>
  </si>
  <si>
    <t>购进日期：
2023/12/01</t>
  </si>
  <si>
    <t>广州市从化食品企业有限公司太平分公司(牛)</t>
  </si>
  <si>
    <t>XBJ24440105596130513ZX</t>
  </si>
  <si>
    <t>白玉日晒花生</t>
  </si>
  <si>
    <t>购进日期：
2023/11/27</t>
  </si>
  <si>
    <t>广州市海珠区昌岗康太汤食品店</t>
  </si>
  <si>
    <t>广州市海珠区昌泰路19号首层细岗市场23档</t>
  </si>
  <si>
    <t>和平西路总仓库</t>
  </si>
  <si>
    <t>XBJ24440105596130514ZX</t>
  </si>
  <si>
    <t>黄圃腊肠</t>
  </si>
  <si>
    <t>图形＋健康太太</t>
  </si>
  <si>
    <t>5千克/箱</t>
  </si>
  <si>
    <t>生产日期：
2023/11/28</t>
  </si>
  <si>
    <t>中山市黄圃镇新港肉类制品厂</t>
  </si>
  <si>
    <t>中山市黄圃镇食品工业园健成路35号</t>
  </si>
  <si>
    <t>XBJ24440105596130522ZX</t>
  </si>
  <si>
    <t>20粒KK金装巧克力球(代可可脂巧克力制品)</t>
  </si>
  <si>
    <t>208克(20粒装)/盒</t>
  </si>
  <si>
    <t>生产日期：
2023/11/01</t>
  </si>
  <si>
    <t>广州合家百货有限公司</t>
  </si>
  <si>
    <t>广州市海珠区聚德中路90,92号、聚德路72-80号(双号)首层</t>
  </si>
  <si>
    <t>安徽金诺食品有限公司</t>
  </si>
  <si>
    <t>安徽省界首市工业园区胜利路</t>
  </si>
  <si>
    <t>香港保达食品有限公司</t>
  </si>
  <si>
    <t>香港中环德辅道中130-132号大生银行大厦1205室</t>
  </si>
  <si>
    <t>XBJ24440105596130523ZX</t>
  </si>
  <si>
    <t>饼干</t>
  </si>
  <si>
    <t>日式小圆饼(奶盐味)</t>
  </si>
  <si>
    <t>图形＋伟龙</t>
  </si>
  <si>
    <t>468g/包</t>
  </si>
  <si>
    <t>生产日期：
2023/10/11</t>
  </si>
  <si>
    <t>伟龙食品有限公司</t>
  </si>
  <si>
    <t>济宁市济宁经济开发区嘉新路西</t>
  </si>
  <si>
    <t>XBJ24440105596130524ZX</t>
  </si>
  <si>
    <t>尚品小丝苗米</t>
  </si>
  <si>
    <t>图形＋老友聚福源</t>
  </si>
  <si>
    <t>2.5kg/包</t>
  </si>
  <si>
    <t>生产日期：
2023/10/13</t>
  </si>
  <si>
    <t>佛山市南海区聚福源米业加工厂</t>
  </si>
  <si>
    <t>佛山市南海区大沥镇盐步联安经济联合社土名三中东地段的厂房C栋</t>
  </si>
  <si>
    <t>XBJ24440105596131975ZX</t>
  </si>
  <si>
    <t>检疫日期：
2024/01/04</t>
  </si>
  <si>
    <t>林娟</t>
  </si>
  <si>
    <t>广州市海珠区滨江东路远安新街28号首层长江滨江东综合市场自编1034号</t>
  </si>
  <si>
    <t>佛山市高明区宁汇肉联食品有限公司(生猪)</t>
  </si>
  <si>
    <t>广东省佛山市高明区荷城街道道兴明路19号</t>
  </si>
  <si>
    <t>XBJ24440105596131976ZX</t>
  </si>
  <si>
    <t>土鸡蛋</t>
  </si>
  <si>
    <t>购进日期：
2024/01/04</t>
  </si>
  <si>
    <t>化州佬批发鸡蛋</t>
  </si>
  <si>
    <t>广州江村家禽批发市场E1栋104A铺</t>
  </si>
  <si>
    <t>XBJ24440105596131977ZX</t>
  </si>
  <si>
    <t>检疫日期：
2024/01/03</t>
  </si>
  <si>
    <t>滨江东综合市场黄什兴</t>
  </si>
  <si>
    <t>广州市海珠区滨江东路远安新街28号首层的广州市海珠区长江滨江东综合市场内自编1119号</t>
  </si>
  <si>
    <t>佛山市三水金盛菜牛定点屠宰肉联厂有限公司</t>
  </si>
  <si>
    <t>广东省佛山市三水区西南街道基塘村委会黄竹坑村湴坑</t>
  </si>
  <si>
    <t>XBJ24440105596132008ZX</t>
  </si>
  <si>
    <t>奶盐味苏打饼干</t>
  </si>
  <si>
    <t>汇味园和图形</t>
  </si>
  <si>
    <t>360克(内含16包)/包</t>
  </si>
  <si>
    <t>生产日期：
2023/08/27</t>
  </si>
  <si>
    <t>广东胜佳超市有限公司南泰分店</t>
  </si>
  <si>
    <t>广州市海珠区南泰路608号</t>
  </si>
  <si>
    <t>宿迁市汇味食品有限公司</t>
  </si>
  <si>
    <t>江苏省宿迁市泗洪经济开发区五里江路</t>
  </si>
  <si>
    <t>XBJ24440105596132009ZX</t>
  </si>
  <si>
    <t>甘草小金生(咸干花生)</t>
  </si>
  <si>
    <t>冠華和图形</t>
  </si>
  <si>
    <t>350g/包</t>
  </si>
  <si>
    <t>生产日期：
2023/10/20</t>
  </si>
  <si>
    <t>肇庆冠华食品有限公司</t>
  </si>
  <si>
    <t>肇庆高新区将军大街5号</t>
  </si>
  <si>
    <t>广州市冠华泽业食品有限公司</t>
  </si>
  <si>
    <t>广州市番禺区钟村街胜石村</t>
  </si>
  <si>
    <t>XBJ24440105596132010ZX</t>
  </si>
  <si>
    <t>食用油、油脂及其制品</t>
  </si>
  <si>
    <t>新天润花生油</t>
  </si>
  <si>
    <t>新天润</t>
  </si>
  <si>
    <t>900毫升/瓶</t>
  </si>
  <si>
    <t>生产日期：
2022/11/17</t>
  </si>
  <si>
    <t>东莞市巴诺粮油食品有限公司</t>
  </si>
  <si>
    <t>广东省东莞市麻涌镇麻涌新沙路13号4号楼</t>
  </si>
  <si>
    <t>广东新供销天润粮油食品有限公司</t>
  </si>
  <si>
    <t>广州市南沙区横沥镇群结村横沥工业园群新路20号</t>
  </si>
  <si>
    <t>XBJ24440105596132032ZX</t>
  </si>
  <si>
    <t>甜酥角(糕点)</t>
  </si>
  <si>
    <t>购进日期：
2023/12/15</t>
  </si>
  <si>
    <t>广州市海珠区心心食品店</t>
  </si>
  <si>
    <t>广州市海珠区南泰路泰宁后街5号首层、5号之一首层泰宁市场生果13档</t>
  </si>
  <si>
    <t>广州市从化广香饼家</t>
  </si>
  <si>
    <t>广州市从化区鳌头镇岭南村</t>
  </si>
  <si>
    <t>XBJ24440105596132033ZX</t>
  </si>
  <si>
    <t>咸沙琪玛</t>
  </si>
  <si>
    <t>购进日期：
2023/12/08</t>
  </si>
  <si>
    <t>佛山市臻可味食品有限公司</t>
  </si>
  <si>
    <t>佛山市南海区狮山镇罗村下柏工业大道11号车间二栋二层</t>
  </si>
  <si>
    <t>XBJ24440105596132054ZX</t>
  </si>
  <si>
    <t>火锅年糕</t>
  </si>
  <si>
    <t>雨润和图形</t>
  </si>
  <si>
    <t>400克/包</t>
  </si>
  <si>
    <t>生产日期：
2023/11/26</t>
  </si>
  <si>
    <t>广州民鲜生超市有限公司</t>
  </si>
  <si>
    <t>广州市海珠区新港西路68号大院1号楼第二层201铺之2016号铺、第三层301铺之3009号铺</t>
  </si>
  <si>
    <t>常德湘润食品有限公司</t>
  </si>
  <si>
    <t>常德国家高新技术产业开发区西洞庭生物科技园沅澧大道699号</t>
  </si>
  <si>
    <t>安徽省雪润肉食品有限公司</t>
  </si>
  <si>
    <t>马鞍山市当涂县姑孰路627号</t>
  </si>
  <si>
    <t>XBJ24440105596132055ZX</t>
  </si>
  <si>
    <t>花生酥糖</t>
  </si>
  <si>
    <t>侨乡正一和图形</t>
  </si>
  <si>
    <t>200克/包</t>
  </si>
  <si>
    <t>生产日期：
2023/12/06</t>
  </si>
  <si>
    <t>江门市蓬江区正一食品厂</t>
  </si>
  <si>
    <t>广东省江门市蓬江区棠下镇石头双良村</t>
  </si>
  <si>
    <t>XBJ24440105596132056ZX</t>
  </si>
  <si>
    <t>黑芝麻酥糖</t>
  </si>
  <si>
    <t>富隆坊</t>
  </si>
  <si>
    <t>388克/包</t>
  </si>
  <si>
    <t>生产日期：
2023/12/18</t>
  </si>
  <si>
    <t>汕头市聚业食品有限公司</t>
  </si>
  <si>
    <t>汕头市金平区鮀江街道前溪路8号6楼之一</t>
  </si>
  <si>
    <t>汕头市金平区富隆食品厂</t>
  </si>
  <si>
    <t>广东省汕头市金平区前溪路8号工业厂房7楼</t>
  </si>
  <si>
    <t>出品商</t>
  </si>
  <si>
    <t>XBJ24440105596132085ZX</t>
  </si>
  <si>
    <t>广式腊肉(腌腊肉制品)</t>
  </si>
  <si>
    <t>金味皇和图形</t>
  </si>
  <si>
    <t>5kg/箱</t>
  </si>
  <si>
    <t>生产日期：
2023/12/16</t>
  </si>
  <si>
    <t>广州市海珠区新隆粮油店</t>
  </si>
  <si>
    <t>广州市海珠区怡乐路58号-7</t>
  </si>
  <si>
    <t>江门市江海区礼乐金味皇腊味加工厂</t>
  </si>
  <si>
    <t>广东省江门市江海区礼乐武东村第二小组十八围</t>
  </si>
  <si>
    <t>广州市景生隆腊味批发部</t>
  </si>
  <si>
    <t>经销</t>
  </si>
  <si>
    <t>XBJ24440105596132086ZX</t>
  </si>
  <si>
    <t>广式腊肠</t>
  </si>
  <si>
    <t>莞桐</t>
  </si>
  <si>
    <t>生产日期：
2023/12/11</t>
  </si>
  <si>
    <t>中山市金誉肉制品有限公司</t>
  </si>
  <si>
    <t>中山市黄圃镇健成路39号厂房三</t>
  </si>
  <si>
    <t>XBJ24440105596132249ZX</t>
  </si>
  <si>
    <t>番薯</t>
  </si>
  <si>
    <t>广州和园餐饮有限公司</t>
  </si>
  <si>
    <t>广州市海珠区阅江西路370号201铺，211室和212室，301铺，303铺311-316铺室</t>
  </si>
  <si>
    <t>XBJ24440105596132250ZX</t>
  </si>
  <si>
    <t>调味品</t>
  </si>
  <si>
    <t>加碘精制盐(食用盐)</t>
  </si>
  <si>
    <t>粤盐和图形</t>
  </si>
  <si>
    <t>500克/包</t>
  </si>
  <si>
    <t>生产日期：
2023/10/07</t>
  </si>
  <si>
    <t>广东省盐业集团广州有限公司</t>
  </si>
  <si>
    <t>广东省广州市荔湾区塞坝路19号</t>
  </si>
  <si>
    <t>广东省广盐集团股份有限公司</t>
  </si>
  <si>
    <t>广东省广州市越秀区中山四路18号</t>
  </si>
  <si>
    <t>其他(未注明)</t>
  </si>
  <si>
    <t>XBJ24440105596132263ZX</t>
  </si>
  <si>
    <t>杂菜虾仁</t>
  </si>
  <si>
    <t>鲜乐港</t>
  </si>
  <si>
    <t>300g/包</t>
  </si>
  <si>
    <t>生产日期：
2023/04/26</t>
  </si>
  <si>
    <t>永旺美思佰乐(广州)商业有限公司海珠合生广场分公司</t>
  </si>
  <si>
    <t>广州市海珠区叠景路156-170号(双号)自编二层</t>
  </si>
  <si>
    <t>佛山市南海区宏辉冷冻食品加工厂</t>
  </si>
  <si>
    <t>佛山市南海区丹灶镇华南五金产业基地新安工业区明沙中路1号之4</t>
  </si>
  <si>
    <t>广州海诚食品有限公司</t>
  </si>
  <si>
    <t>广州市荔湾区花地大道南488号广州海河国际水产品交易市场B1栋四楼201室</t>
  </si>
  <si>
    <t>XBJ24440105596132264ZX</t>
  </si>
  <si>
    <t>广式猪肚鸡煲</t>
  </si>
  <si>
    <t>一号私厨</t>
  </si>
  <si>
    <t>650g/盒</t>
  </si>
  <si>
    <t>生产日期：
2023/10/23</t>
  </si>
  <si>
    <t>广州尚好菜食品有限公司</t>
  </si>
  <si>
    <t>广东省广州市南沙区榄核镇榄北路110号B101</t>
  </si>
  <si>
    <t>XBJ24440105596132265ZX</t>
  </si>
  <si>
    <t>五香味南乳花生</t>
  </si>
  <si>
    <t>遠望</t>
  </si>
  <si>
    <t>300克/包</t>
  </si>
  <si>
    <t>生产日期：
2023/09/25</t>
  </si>
  <si>
    <t>广州市远望食品有限公司</t>
  </si>
  <si>
    <t>广州市番禺区钟村街钟二村金山湖大街9号102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</si>
</sst>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4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rgb="FF3F3F3F"/>
      <name val="Calibri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4" fillId="3" borderId="1" applyNumberFormat="0" applyAlignment="0" applyProtection="0"/>
    <xf numFmtId="0" fontId="35" fillId="4" borderId="0" applyNumberFormat="0" applyBorder="0" applyAlignment="0" applyProtection="0"/>
    <xf numFmtId="0" fontId="1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36" fillId="3" borderId="3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5" fillId="0" borderId="0">
      <alignment vertical="center"/>
      <protection/>
    </xf>
    <xf numFmtId="0" fontId="37" fillId="9" borderId="0" applyNumberFormat="0" applyBorder="0" applyAlignment="0" applyProtection="0"/>
    <xf numFmtId="0" fontId="1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25" fillId="0" borderId="6" applyNumberFormat="0" applyFill="0" applyAlignment="0" applyProtection="0"/>
    <xf numFmtId="0" fontId="13" fillId="11" borderId="0" applyNumberFormat="0" applyBorder="0" applyAlignment="0" applyProtection="0"/>
    <xf numFmtId="0" fontId="8" fillId="0" borderId="7" applyNumberFormat="0" applyFill="0" applyAlignment="0" applyProtection="0"/>
    <xf numFmtId="0" fontId="13" fillId="12" borderId="0" applyNumberFormat="0" applyBorder="0" applyAlignment="0" applyProtection="0"/>
    <xf numFmtId="0" fontId="12" fillId="13" borderId="8" applyNumberFormat="0" applyAlignment="0" applyProtection="0"/>
    <xf numFmtId="0" fontId="20" fillId="13" borderId="2" applyNumberFormat="0" applyAlignment="0" applyProtection="0"/>
    <xf numFmtId="0" fontId="23" fillId="14" borderId="9" applyNumberFormat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10" fillId="5" borderId="0" applyNumberFormat="0" applyBorder="0" applyAlignment="0" applyProtection="0"/>
    <xf numFmtId="0" fontId="13" fillId="17" borderId="0" applyNumberFormat="0" applyBorder="0" applyAlignment="0" applyProtection="0"/>
    <xf numFmtId="0" fontId="26" fillId="0" borderId="10" applyNumberFormat="0" applyFill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0" borderId="11" applyNumberFormat="0" applyFill="0" applyAlignment="0" applyProtection="0"/>
    <xf numFmtId="0" fontId="21" fillId="2" borderId="0" applyNumberFormat="0" applyBorder="0" applyAlignment="0" applyProtection="0"/>
    <xf numFmtId="0" fontId="1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13" fillId="24" borderId="0" applyNumberFormat="0" applyBorder="0" applyAlignment="0" applyProtection="0"/>
    <xf numFmtId="0" fontId="10" fillId="25" borderId="0" applyNumberFormat="0" applyBorder="0" applyAlignment="0" applyProtection="0"/>
    <xf numFmtId="0" fontId="38" fillId="0" borderId="12" applyNumberFormat="0" applyFill="0" applyAlignment="0" applyProtection="0"/>
    <xf numFmtId="0" fontId="35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7" borderId="0" applyNumberFormat="0" applyBorder="0" applyAlignment="0" applyProtection="0"/>
    <xf numFmtId="0" fontId="34" fillId="3" borderId="1" applyNumberFormat="0" applyAlignment="0" applyProtection="0"/>
    <xf numFmtId="0" fontId="10" fillId="10" borderId="0" applyNumberFormat="0" applyBorder="0" applyAlignment="0" applyProtection="0"/>
    <xf numFmtId="0" fontId="13" fillId="28" borderId="0" applyNumberFormat="0" applyBorder="0" applyAlignment="0" applyProtection="0"/>
    <xf numFmtId="0" fontId="13" fillId="12" borderId="0" applyNumberFormat="0" applyBorder="0" applyAlignment="0" applyProtection="0"/>
    <xf numFmtId="0" fontId="10" fillId="29" borderId="0" applyNumberFormat="0" applyBorder="0" applyAlignment="0" applyProtection="0"/>
    <xf numFmtId="0" fontId="36" fillId="3" borderId="3" applyNumberFormat="0" applyAlignment="0" applyProtection="0"/>
    <xf numFmtId="0" fontId="10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9" fillId="32" borderId="0" applyNumberFormat="0" applyBorder="0" applyAlignment="0" applyProtection="0"/>
    <xf numFmtId="0" fontId="10" fillId="33" borderId="0" applyNumberFormat="0" applyBorder="0" applyAlignment="0" applyProtection="0"/>
    <xf numFmtId="0" fontId="13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18" borderId="0" applyNumberFormat="0" applyBorder="0" applyAlignment="0" applyProtection="0"/>
    <xf numFmtId="0" fontId="35" fillId="21" borderId="0" applyNumberFormat="0" applyBorder="0" applyAlignment="0" applyProtection="0"/>
    <xf numFmtId="0" fontId="35" fillId="35" borderId="0" applyNumberFormat="0" applyBorder="0" applyAlignment="0" applyProtection="0"/>
    <xf numFmtId="0" fontId="0" fillId="0" borderId="0">
      <alignment vertical="center"/>
      <protection/>
    </xf>
    <xf numFmtId="0" fontId="35" fillId="35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9" borderId="0" applyNumberFormat="0" applyBorder="0" applyAlignment="0" applyProtection="0"/>
    <xf numFmtId="0" fontId="0" fillId="0" borderId="0">
      <alignment vertical="center"/>
      <protection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45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45" fillId="46" borderId="16" applyNumberFormat="0" applyFont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48" borderId="18" applyNumberFormat="0" applyAlignment="0" applyProtection="0"/>
    <xf numFmtId="0" fontId="48" fillId="48" borderId="1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45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9" fillId="32" borderId="0" applyNumberFormat="0" applyBorder="0" applyAlignment="0" applyProtection="0"/>
    <xf numFmtId="0" fontId="51" fillId="54" borderId="3" applyNumberFormat="0" applyAlignment="0" applyProtection="0"/>
    <xf numFmtId="0" fontId="51" fillId="54" borderId="3" applyNumberFormat="0" applyAlignment="0" applyProtection="0"/>
    <xf numFmtId="0" fontId="45" fillId="46" borderId="16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87" applyFont="1" applyBorder="1">
      <alignment/>
      <protection/>
    </xf>
    <xf numFmtId="0" fontId="2" fillId="0" borderId="0" xfId="87" applyFont="1" applyFill="1" applyBorder="1" applyAlignment="1">
      <alignment horizontal="center" wrapText="1"/>
      <protection/>
    </xf>
    <xf numFmtId="14" fontId="2" fillId="0" borderId="0" xfId="87" applyNumberFormat="1" applyFont="1" applyFill="1" applyBorder="1" applyAlignment="1">
      <alignment horizontal="center" wrapText="1"/>
      <protection/>
    </xf>
    <xf numFmtId="0" fontId="3" fillId="0" borderId="0" xfId="87" applyFont="1" applyFill="1" applyAlignment="1">
      <alignment horizontal="left" vertical="center" wrapText="1"/>
      <protection/>
    </xf>
    <xf numFmtId="0" fontId="4" fillId="0" borderId="0" xfId="87" applyFont="1" applyFill="1" applyBorder="1" applyAlignment="1">
      <alignment horizontal="center" wrapText="1"/>
      <protection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176" fontId="6" fillId="0" borderId="21" xfId="87" applyNumberFormat="1" applyFont="1" applyFill="1" applyBorder="1" applyAlignment="1">
      <alignment horizontal="center" vertical="center" wrapText="1"/>
      <protection/>
    </xf>
    <xf numFmtId="14" fontId="6" fillId="0" borderId="21" xfId="87" applyNumberFormat="1" applyFont="1" applyFill="1" applyBorder="1" applyAlignment="1">
      <alignment horizontal="center" vertical="center" wrapText="1"/>
      <protection/>
    </xf>
    <xf numFmtId="176" fontId="1" fillId="0" borderId="21" xfId="87" applyNumberFormat="1" applyFont="1" applyFill="1" applyBorder="1" applyAlignment="1">
      <alignment horizontal="center" vertical="center" wrapText="1"/>
      <protection/>
    </xf>
    <xf numFmtId="14" fontId="1" fillId="0" borderId="21" xfId="87" applyNumberFormat="1" applyFont="1" applyFill="1" applyBorder="1" applyAlignment="1">
      <alignment horizontal="center" vertical="center" wrapText="1"/>
      <protection/>
    </xf>
    <xf numFmtId="176" fontId="6" fillId="0" borderId="22" xfId="87" applyNumberFormat="1" applyFont="1" applyFill="1" applyBorder="1" applyAlignment="1">
      <alignment horizontal="center" vertical="center" wrapText="1"/>
      <protection/>
    </xf>
    <xf numFmtId="49" fontId="6" fillId="0" borderId="21" xfId="87" applyNumberFormat="1" applyFont="1" applyFill="1" applyBorder="1" applyAlignment="1">
      <alignment horizontal="center" vertical="center" wrapText="1"/>
      <protection/>
    </xf>
    <xf numFmtId="0" fontId="0" fillId="0" borderId="21" xfId="87" applyFont="1" applyBorder="1">
      <alignment/>
      <protection/>
    </xf>
    <xf numFmtId="176" fontId="1" fillId="0" borderId="21" xfId="87" applyNumberFormat="1" applyFont="1" applyFill="1" applyBorder="1" applyAlignment="1" quotePrefix="1">
      <alignment horizontal="center" vertical="center" wrapText="1"/>
      <protection/>
    </xf>
  </cellXfs>
  <cellStyles count="147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常规 5 2" xfId="37"/>
    <cellStyle name="_ET_STYLE_NoName_00_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5 3" xfId="49"/>
    <cellStyle name="20% - 强调文字颜色 6" xfId="50"/>
    <cellStyle name="强调文字颜色 2" xfId="51"/>
    <cellStyle name="链接单元格" xfId="52"/>
    <cellStyle name="20% - 强调文字颜色 2 3" xfId="53"/>
    <cellStyle name="40% - 强调文字颜色 1 2" xfId="54"/>
    <cellStyle name="汇总" xfId="55"/>
    <cellStyle name="好" xfId="56"/>
    <cellStyle name="适中" xfId="57"/>
    <cellStyle name="20% - 强调文字颜色 3 3" xfId="58"/>
    <cellStyle name="40% - 强调文字颜色 2 2" xfId="59"/>
    <cellStyle name="20% - 强调文字颜色 5" xfId="60"/>
    <cellStyle name="强调文字颜色 1" xfId="61"/>
    <cellStyle name="20% - 强调文字颜色 1" xfId="62"/>
    <cellStyle name="链接单元格 3" xfId="63"/>
    <cellStyle name="20% - 强调文字颜色 6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20% - 强调文字颜色 4 2" xfId="84"/>
    <cellStyle name="常规 3" xfId="85"/>
    <cellStyle name="20% - 强调文字颜色 4 3" xfId="86"/>
    <cellStyle name="常规 4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60% - 强调文字颜色 2 2" xfId="101"/>
    <cellStyle name="常规 5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2" xfId="123"/>
    <cellStyle name="常规 2 2" xfId="124"/>
    <cellStyle name="常规 2 2 2" xfId="125"/>
    <cellStyle name="常规 2 2 3" xfId="126"/>
    <cellStyle name="常规 2 2 3 2" xfId="127"/>
    <cellStyle name="常规 2 3" xfId="128"/>
    <cellStyle name="常规 2 3 2" xfId="129"/>
    <cellStyle name="常规 2 5" xfId="130"/>
    <cellStyle name="强调文字颜色 4 2" xfId="131"/>
    <cellStyle name="常规 3 2" xfId="132"/>
    <cellStyle name="常规 6 2" xfId="133"/>
    <cellStyle name="注释 2" xfId="134"/>
    <cellStyle name="好 2" xfId="135"/>
    <cellStyle name="好 3" xfId="136"/>
    <cellStyle name="汇总 2" xfId="137"/>
    <cellStyle name="汇总 3" xfId="138"/>
    <cellStyle name="检查单元格 2" xfId="139"/>
    <cellStyle name="检查单元格 3" xfId="140"/>
    <cellStyle name="解释性文本 2" xfId="141"/>
    <cellStyle name="解释性文本 3" xfId="142"/>
    <cellStyle name="警告文本 2" xfId="143"/>
    <cellStyle name="警告文本 3" xfId="144"/>
    <cellStyle name="链接单元格 2" xfId="145"/>
    <cellStyle name="强调文字颜色 1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输入 2" xfId="158"/>
    <cellStyle name="输入 3" xfId="159"/>
    <cellStyle name="注释 3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workbookViewId="0" topLeftCell="A1">
      <pane ySplit="4" topLeftCell="A8" activePane="bottomLeft" state="frozen"/>
      <selection pane="bottomLeft" activeCell="A2" sqref="A2:S2"/>
    </sheetView>
  </sheetViews>
  <sheetFormatPr defaultColWidth="9.00390625" defaultRowHeight="14.25"/>
  <cols>
    <col min="1" max="1" width="4.75390625" style="2" customWidth="1"/>
    <col min="2" max="2" width="12.125" style="2" customWidth="1"/>
    <col min="3" max="3" width="10.625" style="2" customWidth="1"/>
    <col min="4" max="4" width="11.875" style="2" customWidth="1"/>
    <col min="5" max="5" width="9.125" style="2" customWidth="1"/>
    <col min="6" max="6" width="9.25390625" style="2" customWidth="1"/>
    <col min="7" max="7" width="11.875" style="3" customWidth="1"/>
    <col min="8" max="8" width="17.875" style="2" customWidth="1"/>
    <col min="9" max="9" width="20.375" style="2" customWidth="1"/>
    <col min="10" max="10" width="16.375" style="2" customWidth="1"/>
    <col min="11" max="11" width="17.75390625" style="2" customWidth="1"/>
    <col min="12" max="12" width="18.375" style="2" customWidth="1"/>
    <col min="13" max="13" width="14.75390625" style="2" customWidth="1"/>
    <col min="14" max="14" width="10.625" style="2" customWidth="1"/>
    <col min="15" max="15" width="7.75390625" style="2" customWidth="1"/>
    <col min="16" max="16" width="9.50390625" style="2" customWidth="1"/>
    <col min="17" max="17" width="9.625" style="2" customWidth="1"/>
    <col min="18" max="18" width="9.75390625" style="2" customWidth="1"/>
    <col min="19" max="19" width="16.75390625" style="2" customWidth="1"/>
    <col min="20" max="16384" width="9.00390625" style="1" customWidth="1"/>
  </cols>
  <sheetData>
    <row r="1" spans="1:20" s="1" customFormat="1" ht="18.75">
      <c r="A1" s="4" t="s">
        <v>0</v>
      </c>
      <c r="B1" s="4"/>
      <c r="C1" s="2"/>
      <c r="D1" s="5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19" ht="5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0" ht="1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8" t="s">
        <v>17</v>
      </c>
      <c r="Q3" s="8" t="s">
        <v>17</v>
      </c>
      <c r="R3" s="8"/>
      <c r="S3" s="8" t="s">
        <v>18</v>
      </c>
      <c r="T3" s="8" t="s">
        <v>19</v>
      </c>
    </row>
    <row r="4" spans="1:20" ht="31.5" customHeight="1">
      <c r="A4" s="8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  <c r="P4" s="8"/>
      <c r="Q4" s="8" t="s">
        <v>20</v>
      </c>
      <c r="R4" s="13" t="s">
        <v>21</v>
      </c>
      <c r="S4" s="8"/>
      <c r="T4" s="8"/>
    </row>
    <row r="5" spans="1:20" ht="46.5" customHeight="1">
      <c r="A5" s="10">
        <f>COUNT($A$2:A4)+1</f>
        <v>1</v>
      </c>
      <c r="B5" s="10" t="s">
        <v>22</v>
      </c>
      <c r="C5" s="10" t="s">
        <v>23</v>
      </c>
      <c r="D5" s="10" t="s">
        <v>24</v>
      </c>
      <c r="E5" s="10" t="s">
        <v>25</v>
      </c>
      <c r="F5" s="10" t="s">
        <v>25</v>
      </c>
      <c r="G5" s="11" t="s">
        <v>26</v>
      </c>
      <c r="H5" s="10" t="s">
        <v>27</v>
      </c>
      <c r="I5" s="10" t="s">
        <v>28</v>
      </c>
      <c r="J5" s="10" t="s">
        <v>25</v>
      </c>
      <c r="K5" s="10" t="s">
        <v>25</v>
      </c>
      <c r="L5" s="10" t="s">
        <v>25</v>
      </c>
      <c r="M5" s="10" t="s">
        <v>25</v>
      </c>
      <c r="N5" s="10" t="s">
        <v>25</v>
      </c>
      <c r="O5" s="10" t="s">
        <v>29</v>
      </c>
      <c r="P5" s="15" t="s">
        <v>30</v>
      </c>
      <c r="Q5" s="15" t="s">
        <v>30</v>
      </c>
      <c r="R5" s="15" t="s">
        <v>30</v>
      </c>
      <c r="S5" s="10" t="s">
        <v>31</v>
      </c>
      <c r="T5" s="14"/>
    </row>
    <row r="6" spans="1:20" ht="34.5" customHeight="1">
      <c r="A6" s="10">
        <f>COUNT($A$2:A5)+1</f>
        <v>2</v>
      </c>
      <c r="B6" s="10" t="s">
        <v>32</v>
      </c>
      <c r="C6" s="10" t="s">
        <v>23</v>
      </c>
      <c r="D6" s="10" t="s">
        <v>33</v>
      </c>
      <c r="E6" s="10" t="s">
        <v>25</v>
      </c>
      <c r="F6" s="10" t="s">
        <v>25</v>
      </c>
      <c r="G6" s="11" t="s">
        <v>26</v>
      </c>
      <c r="H6" s="10" t="s">
        <v>27</v>
      </c>
      <c r="I6" s="10" t="s">
        <v>28</v>
      </c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29</v>
      </c>
      <c r="P6" s="15" t="s">
        <v>30</v>
      </c>
      <c r="Q6" s="15" t="s">
        <v>30</v>
      </c>
      <c r="R6" s="15" t="s">
        <v>30</v>
      </c>
      <c r="S6" s="10" t="s">
        <v>31</v>
      </c>
      <c r="T6" s="14"/>
    </row>
    <row r="7" spans="1:20" ht="45.75" customHeight="1">
      <c r="A7" s="10">
        <f>COUNT($A$2:A6)+1</f>
        <v>3</v>
      </c>
      <c r="B7" s="10" t="s">
        <v>34</v>
      </c>
      <c r="C7" s="10" t="s">
        <v>23</v>
      </c>
      <c r="D7" s="10" t="s">
        <v>35</v>
      </c>
      <c r="E7" s="10" t="s">
        <v>25</v>
      </c>
      <c r="F7" s="10" t="s">
        <v>25</v>
      </c>
      <c r="G7" s="11" t="s">
        <v>26</v>
      </c>
      <c r="H7" s="10" t="s">
        <v>27</v>
      </c>
      <c r="I7" s="10" t="s">
        <v>28</v>
      </c>
      <c r="J7" s="10" t="s">
        <v>25</v>
      </c>
      <c r="K7" s="10" t="s">
        <v>25</v>
      </c>
      <c r="L7" s="10" t="s">
        <v>25</v>
      </c>
      <c r="M7" s="10" t="s">
        <v>25</v>
      </c>
      <c r="N7" s="10" t="s">
        <v>25</v>
      </c>
      <c r="O7" s="10" t="s">
        <v>29</v>
      </c>
      <c r="P7" s="15" t="s">
        <v>30</v>
      </c>
      <c r="Q7" s="15" t="s">
        <v>30</v>
      </c>
      <c r="R7" s="15" t="s">
        <v>30</v>
      </c>
      <c r="S7" s="10" t="s">
        <v>31</v>
      </c>
      <c r="T7" s="14"/>
    </row>
    <row r="8" spans="1:20" ht="54">
      <c r="A8" s="10">
        <f>COUNT($A$2:A7)+1</f>
        <v>4</v>
      </c>
      <c r="B8" s="10" t="s">
        <v>36</v>
      </c>
      <c r="C8" s="10" t="s">
        <v>23</v>
      </c>
      <c r="D8" s="10" t="s">
        <v>37</v>
      </c>
      <c r="E8" s="10" t="s">
        <v>25</v>
      </c>
      <c r="F8" s="10" t="s">
        <v>25</v>
      </c>
      <c r="G8" s="11">
        <v>45263</v>
      </c>
      <c r="H8" s="10" t="s">
        <v>38</v>
      </c>
      <c r="I8" s="10" t="s">
        <v>39</v>
      </c>
      <c r="J8" s="10" t="s">
        <v>40</v>
      </c>
      <c r="K8" s="10" t="s">
        <v>41</v>
      </c>
      <c r="L8" s="10" t="s">
        <v>25</v>
      </c>
      <c r="M8" s="10" t="s">
        <v>25</v>
      </c>
      <c r="N8" s="10" t="s">
        <v>25</v>
      </c>
      <c r="O8" s="10" t="s">
        <v>42</v>
      </c>
      <c r="P8" s="10" t="s">
        <v>43</v>
      </c>
      <c r="Q8" s="10" t="s">
        <v>44</v>
      </c>
      <c r="R8" s="10" t="s">
        <v>45</v>
      </c>
      <c r="S8" s="10" t="s">
        <v>46</v>
      </c>
      <c r="T8" s="14"/>
    </row>
    <row r="9" spans="1:20" ht="44.25" customHeight="1">
      <c r="A9" s="10">
        <f>COUNT($A$2:A8)+1</f>
        <v>5</v>
      </c>
      <c r="B9" s="10" t="s">
        <v>47</v>
      </c>
      <c r="C9" s="10" t="s">
        <v>23</v>
      </c>
      <c r="D9" s="10" t="s">
        <v>37</v>
      </c>
      <c r="E9" s="10" t="s">
        <v>25</v>
      </c>
      <c r="F9" s="10" t="s">
        <v>25</v>
      </c>
      <c r="G9" s="11">
        <v>45266</v>
      </c>
      <c r="H9" s="10" t="s">
        <v>48</v>
      </c>
      <c r="I9" s="10" t="s">
        <v>49</v>
      </c>
      <c r="J9" s="10" t="s">
        <v>50</v>
      </c>
      <c r="K9" s="10" t="s">
        <v>51</v>
      </c>
      <c r="L9" s="10" t="s">
        <v>25</v>
      </c>
      <c r="M9" s="10" t="s">
        <v>25</v>
      </c>
      <c r="N9" s="10" t="s">
        <v>25</v>
      </c>
      <c r="O9" s="10" t="s">
        <v>29</v>
      </c>
      <c r="P9" s="15" t="s">
        <v>30</v>
      </c>
      <c r="Q9" s="15" t="s">
        <v>30</v>
      </c>
      <c r="R9" s="15" t="s">
        <v>30</v>
      </c>
      <c r="S9" s="10" t="s">
        <v>46</v>
      </c>
      <c r="T9" s="14"/>
    </row>
    <row r="10" spans="1:20" ht="45.75" customHeight="1">
      <c r="A10" s="10">
        <f>COUNT($A$2:A9)+1</f>
        <v>6</v>
      </c>
      <c r="B10" s="10" t="s">
        <v>52</v>
      </c>
      <c r="C10" s="10" t="s">
        <v>53</v>
      </c>
      <c r="D10" s="10" t="s">
        <v>54</v>
      </c>
      <c r="E10" s="10" t="s">
        <v>25</v>
      </c>
      <c r="F10" s="10" t="s">
        <v>25</v>
      </c>
      <c r="G10" s="11" t="s">
        <v>55</v>
      </c>
      <c r="H10" s="10" t="s">
        <v>56</v>
      </c>
      <c r="I10" s="10" t="s">
        <v>57</v>
      </c>
      <c r="J10" s="10" t="s">
        <v>25</v>
      </c>
      <c r="K10" s="10" t="s">
        <v>25</v>
      </c>
      <c r="L10" s="10" t="s">
        <v>58</v>
      </c>
      <c r="M10" s="10" t="s">
        <v>59</v>
      </c>
      <c r="N10" s="10" t="s">
        <v>60</v>
      </c>
      <c r="O10" s="10" t="s">
        <v>29</v>
      </c>
      <c r="P10" s="15" t="s">
        <v>30</v>
      </c>
      <c r="Q10" s="15" t="s">
        <v>30</v>
      </c>
      <c r="R10" s="15" t="s">
        <v>30</v>
      </c>
      <c r="S10" s="10" t="s">
        <v>31</v>
      </c>
      <c r="T10" s="14"/>
    </row>
    <row r="11" spans="1:20" ht="60.75" customHeight="1">
      <c r="A11" s="10">
        <f>COUNT($A$2:A10)+1</f>
        <v>7</v>
      </c>
      <c r="B11" s="10" t="s">
        <v>61</v>
      </c>
      <c r="C11" s="10" t="s">
        <v>53</v>
      </c>
      <c r="D11" s="10" t="s">
        <v>62</v>
      </c>
      <c r="E11" s="10" t="s">
        <v>25</v>
      </c>
      <c r="F11" s="10" t="s">
        <v>25</v>
      </c>
      <c r="G11" s="11" t="s">
        <v>55</v>
      </c>
      <c r="H11" s="10" t="s">
        <v>63</v>
      </c>
      <c r="I11" s="10" t="s">
        <v>64</v>
      </c>
      <c r="J11" s="10" t="s">
        <v>25</v>
      </c>
      <c r="K11" s="10" t="s">
        <v>25</v>
      </c>
      <c r="L11" s="10" t="s">
        <v>65</v>
      </c>
      <c r="M11" s="10" t="s">
        <v>66</v>
      </c>
      <c r="N11" s="10" t="s">
        <v>60</v>
      </c>
      <c r="O11" s="10" t="s">
        <v>29</v>
      </c>
      <c r="P11" s="15" t="s">
        <v>30</v>
      </c>
      <c r="Q11" s="15" t="s">
        <v>30</v>
      </c>
      <c r="R11" s="15" t="s">
        <v>30</v>
      </c>
      <c r="S11" s="10" t="s">
        <v>31</v>
      </c>
      <c r="T11" s="14"/>
    </row>
    <row r="12" spans="1:20" ht="57.75" customHeight="1">
      <c r="A12" s="10">
        <f>COUNT($A$2:A11)+1</f>
        <v>8</v>
      </c>
      <c r="B12" s="10" t="s">
        <v>67</v>
      </c>
      <c r="C12" s="10" t="s">
        <v>53</v>
      </c>
      <c r="D12" s="10" t="s">
        <v>68</v>
      </c>
      <c r="E12" s="10" t="s">
        <v>25</v>
      </c>
      <c r="F12" s="10" t="s">
        <v>25</v>
      </c>
      <c r="G12" s="11" t="s">
        <v>55</v>
      </c>
      <c r="H12" s="10" t="s">
        <v>63</v>
      </c>
      <c r="I12" s="10" t="s">
        <v>64</v>
      </c>
      <c r="J12" s="10" t="s">
        <v>25</v>
      </c>
      <c r="K12" s="10" t="s">
        <v>25</v>
      </c>
      <c r="L12" s="10" t="s">
        <v>69</v>
      </c>
      <c r="M12" s="10" t="s">
        <v>70</v>
      </c>
      <c r="N12" s="10" t="s">
        <v>60</v>
      </c>
      <c r="O12" s="10" t="s">
        <v>29</v>
      </c>
      <c r="P12" s="15" t="s">
        <v>30</v>
      </c>
      <c r="Q12" s="15" t="s">
        <v>30</v>
      </c>
      <c r="R12" s="15" t="s">
        <v>30</v>
      </c>
      <c r="S12" s="10" t="s">
        <v>31</v>
      </c>
      <c r="T12" s="14"/>
    </row>
    <row r="13" spans="1:20" ht="40.5">
      <c r="A13" s="10">
        <f>COUNT($A$2:A12)+1</f>
        <v>9</v>
      </c>
      <c r="B13" s="10" t="s">
        <v>71</v>
      </c>
      <c r="C13" s="10" t="s">
        <v>72</v>
      </c>
      <c r="D13" s="10" t="s">
        <v>73</v>
      </c>
      <c r="E13" s="10" t="s">
        <v>74</v>
      </c>
      <c r="F13" s="10" t="s">
        <v>75</v>
      </c>
      <c r="G13" s="11" t="s">
        <v>76</v>
      </c>
      <c r="H13" s="10" t="s">
        <v>63</v>
      </c>
      <c r="I13" s="10" t="s">
        <v>64</v>
      </c>
      <c r="J13" s="10" t="s">
        <v>77</v>
      </c>
      <c r="K13" s="10" t="s">
        <v>78</v>
      </c>
      <c r="L13" s="10" t="s">
        <v>25</v>
      </c>
      <c r="M13" s="10" t="s">
        <v>25</v>
      </c>
      <c r="N13" s="10" t="s">
        <v>25</v>
      </c>
      <c r="O13" s="10" t="s">
        <v>29</v>
      </c>
      <c r="P13" s="15" t="s">
        <v>30</v>
      </c>
      <c r="Q13" s="15" t="s">
        <v>30</v>
      </c>
      <c r="R13" s="15" t="s">
        <v>30</v>
      </c>
      <c r="S13" s="10" t="s">
        <v>31</v>
      </c>
      <c r="T13" s="14"/>
    </row>
    <row r="14" spans="1:20" ht="40.5">
      <c r="A14" s="10">
        <f>COUNT($A$2:A13)+1</f>
        <v>10</v>
      </c>
      <c r="B14" s="10" t="s">
        <v>79</v>
      </c>
      <c r="C14" s="10" t="s">
        <v>72</v>
      </c>
      <c r="D14" s="10" t="s">
        <v>80</v>
      </c>
      <c r="E14" s="10" t="s">
        <v>81</v>
      </c>
      <c r="F14" s="10" t="s">
        <v>82</v>
      </c>
      <c r="G14" s="11" t="s">
        <v>83</v>
      </c>
      <c r="H14" s="10" t="s">
        <v>56</v>
      </c>
      <c r="I14" s="10" t="s">
        <v>57</v>
      </c>
      <c r="J14" s="10" t="s">
        <v>84</v>
      </c>
      <c r="K14" s="10" t="s">
        <v>85</v>
      </c>
      <c r="L14" s="10" t="s">
        <v>25</v>
      </c>
      <c r="M14" s="10" t="s">
        <v>25</v>
      </c>
      <c r="N14" s="10" t="s">
        <v>25</v>
      </c>
      <c r="O14" s="10" t="s">
        <v>29</v>
      </c>
      <c r="P14" s="15" t="s">
        <v>30</v>
      </c>
      <c r="Q14" s="15" t="s">
        <v>30</v>
      </c>
      <c r="R14" s="15" t="s">
        <v>30</v>
      </c>
      <c r="S14" s="10" t="s">
        <v>31</v>
      </c>
      <c r="T14" s="14"/>
    </row>
    <row r="15" spans="1:20" ht="27">
      <c r="A15" s="10">
        <f>COUNT($A$2:A14)+1</f>
        <v>11</v>
      </c>
      <c r="B15" s="10" t="s">
        <v>86</v>
      </c>
      <c r="C15" s="10" t="s">
        <v>23</v>
      </c>
      <c r="D15" s="10" t="s">
        <v>87</v>
      </c>
      <c r="E15" s="10" t="s">
        <v>25</v>
      </c>
      <c r="F15" s="10" t="s">
        <v>25</v>
      </c>
      <c r="G15" s="11" t="s">
        <v>88</v>
      </c>
      <c r="H15" s="10" t="s">
        <v>89</v>
      </c>
      <c r="I15" s="10" t="s">
        <v>90</v>
      </c>
      <c r="J15" s="10" t="s">
        <v>25</v>
      </c>
      <c r="K15" s="10" t="s">
        <v>25</v>
      </c>
      <c r="L15" s="10" t="s">
        <v>25</v>
      </c>
      <c r="M15" s="10" t="s">
        <v>25</v>
      </c>
      <c r="N15" s="10" t="s">
        <v>25</v>
      </c>
      <c r="O15" s="10" t="s">
        <v>29</v>
      </c>
      <c r="P15" s="15" t="s">
        <v>30</v>
      </c>
      <c r="Q15" s="15" t="s">
        <v>30</v>
      </c>
      <c r="R15" s="15" t="s">
        <v>30</v>
      </c>
      <c r="S15" s="10" t="s">
        <v>31</v>
      </c>
      <c r="T15" s="14"/>
    </row>
    <row r="16" spans="1:20" ht="27">
      <c r="A16" s="10">
        <f>COUNT($A$2:A15)+1</f>
        <v>12</v>
      </c>
      <c r="B16" s="10" t="s">
        <v>91</v>
      </c>
      <c r="C16" s="10" t="s">
        <v>23</v>
      </c>
      <c r="D16" s="10" t="s">
        <v>92</v>
      </c>
      <c r="E16" s="10" t="s">
        <v>25</v>
      </c>
      <c r="F16" s="10" t="s">
        <v>25</v>
      </c>
      <c r="G16" s="11" t="s">
        <v>93</v>
      </c>
      <c r="H16" s="10" t="s">
        <v>94</v>
      </c>
      <c r="I16" s="10" t="s">
        <v>95</v>
      </c>
      <c r="J16" s="10" t="s">
        <v>40</v>
      </c>
      <c r="K16" s="10" t="s">
        <v>41</v>
      </c>
      <c r="L16" s="10" t="s">
        <v>25</v>
      </c>
      <c r="M16" s="10" t="s">
        <v>25</v>
      </c>
      <c r="N16" s="10" t="s">
        <v>25</v>
      </c>
      <c r="O16" s="10" t="s">
        <v>29</v>
      </c>
      <c r="P16" s="15" t="s">
        <v>30</v>
      </c>
      <c r="Q16" s="15" t="s">
        <v>30</v>
      </c>
      <c r="R16" s="15" t="s">
        <v>30</v>
      </c>
      <c r="S16" s="10" t="s">
        <v>31</v>
      </c>
      <c r="T16" s="14"/>
    </row>
    <row r="17" spans="1:20" ht="27">
      <c r="A17" s="10">
        <f>COUNT($A$2:A16)+1</f>
        <v>13</v>
      </c>
      <c r="B17" s="10" t="s">
        <v>96</v>
      </c>
      <c r="C17" s="10" t="s">
        <v>23</v>
      </c>
      <c r="D17" s="10" t="s">
        <v>92</v>
      </c>
      <c r="E17" s="10" t="s">
        <v>25</v>
      </c>
      <c r="F17" s="10" t="s">
        <v>25</v>
      </c>
      <c r="G17" s="11" t="s">
        <v>97</v>
      </c>
      <c r="H17" s="10" t="s">
        <v>98</v>
      </c>
      <c r="I17" s="10" t="s">
        <v>99</v>
      </c>
      <c r="J17" s="10" t="s">
        <v>50</v>
      </c>
      <c r="K17" s="10" t="s">
        <v>51</v>
      </c>
      <c r="L17" s="10" t="s">
        <v>25</v>
      </c>
      <c r="M17" s="10" t="s">
        <v>25</v>
      </c>
      <c r="N17" s="10" t="s">
        <v>25</v>
      </c>
      <c r="O17" s="10" t="s">
        <v>29</v>
      </c>
      <c r="P17" s="15" t="s">
        <v>30</v>
      </c>
      <c r="Q17" s="15" t="s">
        <v>30</v>
      </c>
      <c r="R17" s="15" t="s">
        <v>30</v>
      </c>
      <c r="S17" s="10" t="s">
        <v>31</v>
      </c>
      <c r="T17" s="14"/>
    </row>
    <row r="18" spans="1:20" ht="40.5">
      <c r="A18" s="10">
        <f>COUNT($A$2:A17)+1</f>
        <v>14</v>
      </c>
      <c r="B18" s="10" t="s">
        <v>100</v>
      </c>
      <c r="C18" s="10" t="s">
        <v>101</v>
      </c>
      <c r="D18" s="10" t="s">
        <v>102</v>
      </c>
      <c r="E18" s="10" t="s">
        <v>25</v>
      </c>
      <c r="F18" s="10" t="s">
        <v>103</v>
      </c>
      <c r="G18" s="11" t="s">
        <v>104</v>
      </c>
      <c r="H18" s="10" t="s">
        <v>105</v>
      </c>
      <c r="I18" s="10" t="s">
        <v>106</v>
      </c>
      <c r="J18" s="10" t="s">
        <v>107</v>
      </c>
      <c r="K18" s="10" t="s">
        <v>108</v>
      </c>
      <c r="L18" s="10" t="s">
        <v>109</v>
      </c>
      <c r="M18" s="10" t="s">
        <v>110</v>
      </c>
      <c r="N18" s="10" t="s">
        <v>111</v>
      </c>
      <c r="O18" s="10" t="s">
        <v>29</v>
      </c>
      <c r="P18" s="15" t="s">
        <v>30</v>
      </c>
      <c r="Q18" s="15" t="s">
        <v>30</v>
      </c>
      <c r="R18" s="15" t="s">
        <v>30</v>
      </c>
      <c r="S18" s="10" t="s">
        <v>31</v>
      </c>
      <c r="T18" s="14"/>
    </row>
    <row r="19" spans="1:20" ht="54">
      <c r="A19" s="10">
        <f>COUNT($A$2:A18)+1</f>
        <v>15</v>
      </c>
      <c r="B19" s="10" t="s">
        <v>112</v>
      </c>
      <c r="C19" s="10" t="s">
        <v>113</v>
      </c>
      <c r="D19" s="10" t="s">
        <v>114</v>
      </c>
      <c r="E19" s="10" t="s">
        <v>115</v>
      </c>
      <c r="F19" s="10" t="s">
        <v>116</v>
      </c>
      <c r="G19" s="11" t="s">
        <v>117</v>
      </c>
      <c r="H19" s="10" t="s">
        <v>118</v>
      </c>
      <c r="I19" s="10" t="s">
        <v>119</v>
      </c>
      <c r="J19" s="10" t="s">
        <v>120</v>
      </c>
      <c r="K19" s="10" t="s">
        <v>121</v>
      </c>
      <c r="L19" s="10" t="s">
        <v>122</v>
      </c>
      <c r="M19" s="10" t="s">
        <v>123</v>
      </c>
      <c r="N19" s="10" t="s">
        <v>60</v>
      </c>
      <c r="O19" s="10" t="s">
        <v>29</v>
      </c>
      <c r="P19" s="15" t="s">
        <v>30</v>
      </c>
      <c r="Q19" s="15" t="s">
        <v>30</v>
      </c>
      <c r="R19" s="15" t="s">
        <v>30</v>
      </c>
      <c r="S19" s="10" t="s">
        <v>31</v>
      </c>
      <c r="T19" s="14"/>
    </row>
    <row r="20" spans="1:20" ht="54">
      <c r="A20" s="10">
        <f>COUNT($A$2:A19)+1</f>
        <v>16</v>
      </c>
      <c r="B20" s="10" t="s">
        <v>124</v>
      </c>
      <c r="C20" s="10" t="s">
        <v>113</v>
      </c>
      <c r="D20" s="10" t="s">
        <v>125</v>
      </c>
      <c r="E20" s="10" t="s">
        <v>126</v>
      </c>
      <c r="F20" s="10" t="s">
        <v>127</v>
      </c>
      <c r="G20" s="11" t="s">
        <v>97</v>
      </c>
      <c r="H20" s="10" t="s">
        <v>128</v>
      </c>
      <c r="I20" s="10" t="s">
        <v>129</v>
      </c>
      <c r="J20" s="10" t="s">
        <v>130</v>
      </c>
      <c r="K20" s="10" t="s">
        <v>131</v>
      </c>
      <c r="L20" s="10" t="s">
        <v>132</v>
      </c>
      <c r="M20" s="10" t="s">
        <v>133</v>
      </c>
      <c r="N20" s="10" t="s">
        <v>111</v>
      </c>
      <c r="O20" s="10" t="s">
        <v>29</v>
      </c>
      <c r="P20" s="15" t="s">
        <v>30</v>
      </c>
      <c r="Q20" s="15" t="s">
        <v>30</v>
      </c>
      <c r="R20" s="15" t="s">
        <v>30</v>
      </c>
      <c r="S20" s="10" t="s">
        <v>31</v>
      </c>
      <c r="T20" s="14"/>
    </row>
    <row r="21" spans="1:20" ht="40.5">
      <c r="A21" s="10">
        <f>COUNT($A$2:A20)+1</f>
        <v>17</v>
      </c>
      <c r="B21" s="10" t="s">
        <v>134</v>
      </c>
      <c r="C21" s="10" t="s">
        <v>135</v>
      </c>
      <c r="D21" s="10" t="s">
        <v>136</v>
      </c>
      <c r="E21" s="10" t="s">
        <v>25</v>
      </c>
      <c r="F21" s="10" t="s">
        <v>137</v>
      </c>
      <c r="G21" s="11" t="s">
        <v>138</v>
      </c>
      <c r="H21" s="10" t="s">
        <v>105</v>
      </c>
      <c r="I21" s="10" t="s">
        <v>106</v>
      </c>
      <c r="J21" s="10" t="s">
        <v>139</v>
      </c>
      <c r="K21" s="10" t="s">
        <v>140</v>
      </c>
      <c r="L21" s="10" t="s">
        <v>109</v>
      </c>
      <c r="M21" s="10" t="s">
        <v>141</v>
      </c>
      <c r="N21" s="10" t="s">
        <v>111</v>
      </c>
      <c r="O21" s="10" t="s">
        <v>29</v>
      </c>
      <c r="P21" s="15" t="s">
        <v>30</v>
      </c>
      <c r="Q21" s="15" t="s">
        <v>30</v>
      </c>
      <c r="R21" s="15" t="s">
        <v>30</v>
      </c>
      <c r="S21" s="10" t="s">
        <v>31</v>
      </c>
      <c r="T21" s="14"/>
    </row>
    <row r="22" spans="1:20" ht="54">
      <c r="A22" s="10">
        <f>COUNT($A$2:A21)+1</f>
        <v>18</v>
      </c>
      <c r="B22" s="10" t="s">
        <v>142</v>
      </c>
      <c r="C22" s="10" t="s">
        <v>101</v>
      </c>
      <c r="D22" s="10" t="s">
        <v>143</v>
      </c>
      <c r="E22" s="10" t="s">
        <v>25</v>
      </c>
      <c r="F22" s="10" t="s">
        <v>144</v>
      </c>
      <c r="G22" s="11" t="s">
        <v>145</v>
      </c>
      <c r="H22" s="10" t="s">
        <v>128</v>
      </c>
      <c r="I22" s="10" t="s">
        <v>129</v>
      </c>
      <c r="J22" s="10" t="s">
        <v>146</v>
      </c>
      <c r="K22" s="10" t="s">
        <v>147</v>
      </c>
      <c r="L22" s="10" t="s">
        <v>148</v>
      </c>
      <c r="M22" s="10" t="s">
        <v>149</v>
      </c>
      <c r="N22" s="10" t="s">
        <v>111</v>
      </c>
      <c r="O22" s="10" t="s">
        <v>29</v>
      </c>
      <c r="P22" s="15" t="s">
        <v>30</v>
      </c>
      <c r="Q22" s="15" t="s">
        <v>30</v>
      </c>
      <c r="R22" s="15" t="s">
        <v>30</v>
      </c>
      <c r="S22" s="10" t="s">
        <v>31</v>
      </c>
      <c r="T22" s="14"/>
    </row>
    <row r="23" spans="1:20" ht="54">
      <c r="A23" s="10">
        <f>COUNT($A$2:A22)+1</f>
        <v>19</v>
      </c>
      <c r="B23" s="10" t="s">
        <v>150</v>
      </c>
      <c r="C23" s="10" t="s">
        <v>151</v>
      </c>
      <c r="D23" s="10" t="s">
        <v>152</v>
      </c>
      <c r="E23" s="10" t="s">
        <v>153</v>
      </c>
      <c r="F23" s="10" t="s">
        <v>154</v>
      </c>
      <c r="G23" s="11" t="s">
        <v>93</v>
      </c>
      <c r="H23" s="10" t="s">
        <v>155</v>
      </c>
      <c r="I23" s="10" t="s">
        <v>156</v>
      </c>
      <c r="J23" s="10" t="s">
        <v>157</v>
      </c>
      <c r="K23" s="10" t="s">
        <v>158</v>
      </c>
      <c r="L23" s="10" t="s">
        <v>159</v>
      </c>
      <c r="M23" s="10" t="s">
        <v>160</v>
      </c>
      <c r="N23" s="10" t="s">
        <v>111</v>
      </c>
      <c r="O23" s="10" t="s">
        <v>29</v>
      </c>
      <c r="P23" s="15" t="s">
        <v>30</v>
      </c>
      <c r="Q23" s="15" t="s">
        <v>30</v>
      </c>
      <c r="R23" s="15" t="s">
        <v>30</v>
      </c>
      <c r="S23" s="10" t="s">
        <v>31</v>
      </c>
      <c r="T23" s="14"/>
    </row>
    <row r="24" spans="1:20" ht="54">
      <c r="A24" s="10">
        <f>COUNT($A$2:A23)+1</f>
        <v>20</v>
      </c>
      <c r="B24" s="10" t="s">
        <v>161</v>
      </c>
      <c r="C24" s="10" t="s">
        <v>151</v>
      </c>
      <c r="D24" s="10" t="s">
        <v>162</v>
      </c>
      <c r="E24" s="10" t="s">
        <v>163</v>
      </c>
      <c r="F24" s="10" t="s">
        <v>164</v>
      </c>
      <c r="G24" s="11" t="s">
        <v>165</v>
      </c>
      <c r="H24" s="10" t="s">
        <v>128</v>
      </c>
      <c r="I24" s="10" t="s">
        <v>129</v>
      </c>
      <c r="J24" s="10" t="s">
        <v>166</v>
      </c>
      <c r="K24" s="10" t="s">
        <v>167</v>
      </c>
      <c r="L24" s="10" t="s">
        <v>168</v>
      </c>
      <c r="M24" s="10" t="s">
        <v>169</v>
      </c>
      <c r="N24" s="10" t="s">
        <v>111</v>
      </c>
      <c r="O24" s="10" t="s">
        <v>29</v>
      </c>
      <c r="P24" s="15" t="s">
        <v>30</v>
      </c>
      <c r="Q24" s="15" t="s">
        <v>30</v>
      </c>
      <c r="R24" s="15" t="s">
        <v>30</v>
      </c>
      <c r="S24" s="10" t="s">
        <v>31</v>
      </c>
      <c r="T24" s="14"/>
    </row>
    <row r="25" spans="1:20" ht="40.5">
      <c r="A25" s="10">
        <f>COUNT($A$2:A24)+1</f>
        <v>21</v>
      </c>
      <c r="B25" s="10" t="s">
        <v>170</v>
      </c>
      <c r="C25" s="10" t="s">
        <v>151</v>
      </c>
      <c r="D25" s="10" t="s">
        <v>171</v>
      </c>
      <c r="E25" s="10" t="s">
        <v>25</v>
      </c>
      <c r="F25" s="10" t="s">
        <v>172</v>
      </c>
      <c r="G25" s="11" t="s">
        <v>173</v>
      </c>
      <c r="H25" s="10" t="s">
        <v>105</v>
      </c>
      <c r="I25" s="10" t="s">
        <v>106</v>
      </c>
      <c r="J25" s="10" t="s">
        <v>174</v>
      </c>
      <c r="K25" s="10" t="s">
        <v>175</v>
      </c>
      <c r="L25" s="10" t="s">
        <v>109</v>
      </c>
      <c r="M25" s="10" t="s">
        <v>110</v>
      </c>
      <c r="N25" s="10" t="s">
        <v>111</v>
      </c>
      <c r="O25" s="10" t="s">
        <v>29</v>
      </c>
      <c r="P25" s="15" t="s">
        <v>30</v>
      </c>
      <c r="Q25" s="15" t="s">
        <v>30</v>
      </c>
      <c r="R25" s="15" t="s">
        <v>30</v>
      </c>
      <c r="S25" s="10" t="s">
        <v>31</v>
      </c>
      <c r="T25" s="14"/>
    </row>
    <row r="26" spans="1:20" ht="40.5">
      <c r="A26" s="10">
        <f>COUNT($A$2:A25)+1</f>
        <v>22</v>
      </c>
      <c r="B26" s="10" t="s">
        <v>176</v>
      </c>
      <c r="C26" s="10" t="s">
        <v>135</v>
      </c>
      <c r="D26" s="10" t="s">
        <v>177</v>
      </c>
      <c r="E26" s="10" t="s">
        <v>178</v>
      </c>
      <c r="F26" s="10" t="s">
        <v>179</v>
      </c>
      <c r="G26" s="11" t="s">
        <v>180</v>
      </c>
      <c r="H26" s="10" t="s">
        <v>118</v>
      </c>
      <c r="I26" s="10" t="s">
        <v>119</v>
      </c>
      <c r="J26" s="10" t="s">
        <v>181</v>
      </c>
      <c r="K26" s="10" t="s">
        <v>182</v>
      </c>
      <c r="L26" s="10" t="s">
        <v>25</v>
      </c>
      <c r="M26" s="10" t="s">
        <v>25</v>
      </c>
      <c r="N26" s="10" t="s">
        <v>25</v>
      </c>
      <c r="O26" s="10" t="s">
        <v>29</v>
      </c>
      <c r="P26" s="15" t="s">
        <v>30</v>
      </c>
      <c r="Q26" s="15" t="s">
        <v>30</v>
      </c>
      <c r="R26" s="15" t="s">
        <v>30</v>
      </c>
      <c r="S26" s="10" t="s">
        <v>31</v>
      </c>
      <c r="T26" s="14"/>
    </row>
    <row r="27" spans="1:20" ht="40.5">
      <c r="A27" s="10">
        <f>COUNT($A$2:A26)+1</f>
        <v>23</v>
      </c>
      <c r="B27" s="10" t="s">
        <v>183</v>
      </c>
      <c r="C27" s="10" t="s">
        <v>135</v>
      </c>
      <c r="D27" s="10" t="s">
        <v>184</v>
      </c>
      <c r="E27" s="10" t="s">
        <v>178</v>
      </c>
      <c r="F27" s="10" t="s">
        <v>179</v>
      </c>
      <c r="G27" s="11" t="s">
        <v>185</v>
      </c>
      <c r="H27" s="10" t="s">
        <v>118</v>
      </c>
      <c r="I27" s="10" t="s">
        <v>119</v>
      </c>
      <c r="J27" s="10" t="s">
        <v>181</v>
      </c>
      <c r="K27" s="10" t="s">
        <v>182</v>
      </c>
      <c r="L27" s="10" t="s">
        <v>25</v>
      </c>
      <c r="M27" s="10" t="s">
        <v>25</v>
      </c>
      <c r="N27" s="10" t="s">
        <v>25</v>
      </c>
      <c r="O27" s="10" t="s">
        <v>29</v>
      </c>
      <c r="P27" s="15" t="s">
        <v>30</v>
      </c>
      <c r="Q27" s="15" t="s">
        <v>30</v>
      </c>
      <c r="R27" s="15" t="s">
        <v>30</v>
      </c>
      <c r="S27" s="10" t="s">
        <v>31</v>
      </c>
      <c r="T27" s="14"/>
    </row>
    <row r="28" spans="1:20" ht="54">
      <c r="A28" s="10">
        <f>COUNT($A$2:A27)+1</f>
        <v>24</v>
      </c>
      <c r="B28" s="10" t="s">
        <v>186</v>
      </c>
      <c r="C28" s="10" t="s">
        <v>187</v>
      </c>
      <c r="D28" s="10" t="s">
        <v>188</v>
      </c>
      <c r="E28" s="10" t="s">
        <v>25</v>
      </c>
      <c r="F28" s="10" t="s">
        <v>189</v>
      </c>
      <c r="G28" s="11" t="s">
        <v>190</v>
      </c>
      <c r="H28" s="10" t="s">
        <v>118</v>
      </c>
      <c r="I28" s="10" t="s">
        <v>119</v>
      </c>
      <c r="J28" s="10" t="s">
        <v>191</v>
      </c>
      <c r="K28" s="10" t="s">
        <v>192</v>
      </c>
      <c r="L28" s="10" t="s">
        <v>193</v>
      </c>
      <c r="M28" s="10" t="s">
        <v>194</v>
      </c>
      <c r="N28" s="10" t="s">
        <v>111</v>
      </c>
      <c r="O28" s="10" t="s">
        <v>29</v>
      </c>
      <c r="P28" s="15" t="s">
        <v>30</v>
      </c>
      <c r="Q28" s="15" t="s">
        <v>30</v>
      </c>
      <c r="R28" s="15" t="s">
        <v>30</v>
      </c>
      <c r="S28" s="10" t="s">
        <v>31</v>
      </c>
      <c r="T28" s="14"/>
    </row>
    <row r="29" spans="1:20" ht="40.5">
      <c r="A29" s="10">
        <f>COUNT($A$2:A28)+1</f>
        <v>25</v>
      </c>
      <c r="B29" s="10" t="s">
        <v>195</v>
      </c>
      <c r="C29" s="10" t="s">
        <v>187</v>
      </c>
      <c r="D29" s="10" t="s">
        <v>196</v>
      </c>
      <c r="E29" s="10" t="s">
        <v>25</v>
      </c>
      <c r="F29" s="10" t="s">
        <v>197</v>
      </c>
      <c r="G29" s="11" t="s">
        <v>198</v>
      </c>
      <c r="H29" s="10" t="s">
        <v>118</v>
      </c>
      <c r="I29" s="10" t="s">
        <v>119</v>
      </c>
      <c r="J29" s="10" t="s">
        <v>199</v>
      </c>
      <c r="K29" s="10" t="s">
        <v>200</v>
      </c>
      <c r="L29" s="10" t="s">
        <v>25</v>
      </c>
      <c r="M29" s="10" t="s">
        <v>25</v>
      </c>
      <c r="N29" s="10" t="s">
        <v>25</v>
      </c>
      <c r="O29" s="10" t="s">
        <v>29</v>
      </c>
      <c r="P29" s="15" t="s">
        <v>30</v>
      </c>
      <c r="Q29" s="15" t="s">
        <v>30</v>
      </c>
      <c r="R29" s="15" t="s">
        <v>30</v>
      </c>
      <c r="S29" s="10" t="s">
        <v>31</v>
      </c>
      <c r="T29" s="14"/>
    </row>
    <row r="30" spans="1:20" ht="40.5">
      <c r="A30" s="10">
        <f>COUNT($A$2:A29)+1</f>
        <v>26</v>
      </c>
      <c r="B30" s="10" t="s">
        <v>201</v>
      </c>
      <c r="C30" s="10" t="s">
        <v>53</v>
      </c>
      <c r="D30" s="10" t="s">
        <v>202</v>
      </c>
      <c r="E30" s="10" t="s">
        <v>25</v>
      </c>
      <c r="F30" s="10" t="s">
        <v>25</v>
      </c>
      <c r="G30" s="11" t="s">
        <v>203</v>
      </c>
      <c r="H30" s="10" t="s">
        <v>204</v>
      </c>
      <c r="I30" s="10" t="s">
        <v>205</v>
      </c>
      <c r="J30" s="10" t="s">
        <v>25</v>
      </c>
      <c r="K30" s="10" t="s">
        <v>25</v>
      </c>
      <c r="L30" s="10" t="s">
        <v>206</v>
      </c>
      <c r="M30" s="10" t="s">
        <v>207</v>
      </c>
      <c r="N30" s="10" t="s">
        <v>60</v>
      </c>
      <c r="O30" s="10" t="s">
        <v>29</v>
      </c>
      <c r="P30" s="15" t="s">
        <v>30</v>
      </c>
      <c r="Q30" s="15" t="s">
        <v>30</v>
      </c>
      <c r="R30" s="15" t="s">
        <v>30</v>
      </c>
      <c r="S30" s="10" t="s">
        <v>31</v>
      </c>
      <c r="T30" s="14"/>
    </row>
    <row r="31" spans="1:20" ht="40.5">
      <c r="A31" s="10">
        <f>COUNT($A$2:A30)+1</f>
        <v>27</v>
      </c>
      <c r="B31" s="10" t="s">
        <v>208</v>
      </c>
      <c r="C31" s="10" t="s">
        <v>53</v>
      </c>
      <c r="D31" s="10" t="s">
        <v>209</v>
      </c>
      <c r="E31" s="10" t="s">
        <v>25</v>
      </c>
      <c r="F31" s="10" t="s">
        <v>25</v>
      </c>
      <c r="G31" s="11" t="s">
        <v>203</v>
      </c>
      <c r="H31" s="10" t="s">
        <v>204</v>
      </c>
      <c r="I31" s="10" t="s">
        <v>205</v>
      </c>
      <c r="J31" s="10" t="s">
        <v>25</v>
      </c>
      <c r="K31" s="10" t="s">
        <v>25</v>
      </c>
      <c r="L31" s="10" t="s">
        <v>206</v>
      </c>
      <c r="M31" s="10" t="s">
        <v>207</v>
      </c>
      <c r="N31" s="10" t="s">
        <v>60</v>
      </c>
      <c r="O31" s="10" t="s">
        <v>29</v>
      </c>
      <c r="P31" s="15" t="s">
        <v>30</v>
      </c>
      <c r="Q31" s="15" t="s">
        <v>30</v>
      </c>
      <c r="R31" s="15" t="s">
        <v>30</v>
      </c>
      <c r="S31" s="10" t="s">
        <v>31</v>
      </c>
      <c r="T31" s="14"/>
    </row>
    <row r="32" spans="1:20" ht="40.5">
      <c r="A32" s="10">
        <f>COUNT($A$2:A31)+1</f>
        <v>28</v>
      </c>
      <c r="B32" s="10" t="s">
        <v>210</v>
      </c>
      <c r="C32" s="10" t="s">
        <v>187</v>
      </c>
      <c r="D32" s="10" t="s">
        <v>211</v>
      </c>
      <c r="E32" s="10" t="s">
        <v>25</v>
      </c>
      <c r="F32" s="10" t="s">
        <v>212</v>
      </c>
      <c r="G32" s="11" t="s">
        <v>213</v>
      </c>
      <c r="H32" s="10" t="s">
        <v>214</v>
      </c>
      <c r="I32" s="10" t="s">
        <v>215</v>
      </c>
      <c r="J32" s="10" t="s">
        <v>216</v>
      </c>
      <c r="K32" s="10" t="s">
        <v>217</v>
      </c>
      <c r="L32" s="10" t="s">
        <v>218</v>
      </c>
      <c r="M32" s="10" t="s">
        <v>219</v>
      </c>
      <c r="N32" s="10" t="s">
        <v>220</v>
      </c>
      <c r="O32" s="10" t="s">
        <v>29</v>
      </c>
      <c r="P32" s="15" t="s">
        <v>30</v>
      </c>
      <c r="Q32" s="15" t="s">
        <v>30</v>
      </c>
      <c r="R32" s="15" t="s">
        <v>30</v>
      </c>
      <c r="S32" s="10" t="s">
        <v>31</v>
      </c>
      <c r="T32" s="14"/>
    </row>
    <row r="33" spans="1:20" ht="54">
      <c r="A33" s="10">
        <f>COUNT($A$2:A32)+1</f>
        <v>29</v>
      </c>
      <c r="B33" s="10" t="s">
        <v>221</v>
      </c>
      <c r="C33" s="10" t="s">
        <v>101</v>
      </c>
      <c r="D33" s="10" t="s">
        <v>222</v>
      </c>
      <c r="E33" s="10" t="s">
        <v>223</v>
      </c>
      <c r="F33" s="10" t="s">
        <v>224</v>
      </c>
      <c r="G33" s="11" t="s">
        <v>225</v>
      </c>
      <c r="H33" s="10" t="s">
        <v>226</v>
      </c>
      <c r="I33" s="10" t="s">
        <v>227</v>
      </c>
      <c r="J33" s="10" t="s">
        <v>228</v>
      </c>
      <c r="K33" s="10" t="s">
        <v>229</v>
      </c>
      <c r="L33" s="10" t="s">
        <v>230</v>
      </c>
      <c r="M33" s="10" t="s">
        <v>231</v>
      </c>
      <c r="N33" s="10" t="s">
        <v>232</v>
      </c>
      <c r="O33" s="10" t="s">
        <v>29</v>
      </c>
      <c r="P33" s="15" t="s">
        <v>30</v>
      </c>
      <c r="Q33" s="15" t="s">
        <v>30</v>
      </c>
      <c r="R33" s="15" t="s">
        <v>30</v>
      </c>
      <c r="S33" s="10" t="s">
        <v>31</v>
      </c>
      <c r="T33" s="14"/>
    </row>
    <row r="34" spans="1:20" ht="40.5">
      <c r="A34" s="10">
        <f>COUNT($A$2:A33)+1</f>
        <v>30</v>
      </c>
      <c r="B34" s="10" t="s">
        <v>233</v>
      </c>
      <c r="C34" s="10" t="s">
        <v>151</v>
      </c>
      <c r="D34" s="10" t="s">
        <v>234</v>
      </c>
      <c r="E34" s="10" t="s">
        <v>235</v>
      </c>
      <c r="F34" s="10" t="s">
        <v>236</v>
      </c>
      <c r="G34" s="11" t="s">
        <v>237</v>
      </c>
      <c r="H34" s="10" t="s">
        <v>238</v>
      </c>
      <c r="I34" s="10" t="s">
        <v>239</v>
      </c>
      <c r="J34" s="10" t="s">
        <v>240</v>
      </c>
      <c r="K34" s="10" t="s">
        <v>241</v>
      </c>
      <c r="L34" s="10" t="s">
        <v>25</v>
      </c>
      <c r="M34" s="10" t="s">
        <v>25</v>
      </c>
      <c r="N34" s="10" t="s">
        <v>25</v>
      </c>
      <c r="O34" s="10" t="s">
        <v>29</v>
      </c>
      <c r="P34" s="15" t="s">
        <v>30</v>
      </c>
      <c r="Q34" s="15" t="s">
        <v>30</v>
      </c>
      <c r="R34" s="15" t="s">
        <v>30</v>
      </c>
      <c r="S34" s="10" t="s">
        <v>31</v>
      </c>
      <c r="T34" s="14"/>
    </row>
    <row r="35" spans="1:20" ht="40.5">
      <c r="A35" s="10">
        <f>COUNT($A$2:A34)+1</f>
        <v>31</v>
      </c>
      <c r="B35" s="10" t="s">
        <v>242</v>
      </c>
      <c r="C35" s="10" t="s">
        <v>135</v>
      </c>
      <c r="D35" s="10" t="s">
        <v>243</v>
      </c>
      <c r="E35" s="10" t="s">
        <v>25</v>
      </c>
      <c r="F35" s="10" t="s">
        <v>244</v>
      </c>
      <c r="G35" s="11" t="s">
        <v>245</v>
      </c>
      <c r="H35" s="10" t="s">
        <v>238</v>
      </c>
      <c r="I35" s="10" t="s">
        <v>239</v>
      </c>
      <c r="J35" s="10" t="s">
        <v>246</v>
      </c>
      <c r="K35" s="10" t="s">
        <v>247</v>
      </c>
      <c r="L35" s="10" t="s">
        <v>248</v>
      </c>
      <c r="M35" s="10" t="s">
        <v>249</v>
      </c>
      <c r="N35" s="10" t="s">
        <v>111</v>
      </c>
      <c r="O35" s="10" t="s">
        <v>29</v>
      </c>
      <c r="P35" s="15" t="s">
        <v>30</v>
      </c>
      <c r="Q35" s="15" t="s">
        <v>30</v>
      </c>
      <c r="R35" s="15" t="s">
        <v>30</v>
      </c>
      <c r="S35" s="10" t="s">
        <v>31</v>
      </c>
      <c r="T35" s="14"/>
    </row>
    <row r="36" spans="1:20" ht="40.5">
      <c r="A36" s="10">
        <f>COUNT($A$2:A35)+1</f>
        <v>32</v>
      </c>
      <c r="B36" s="10" t="s">
        <v>250</v>
      </c>
      <c r="C36" s="10" t="s">
        <v>72</v>
      </c>
      <c r="D36" s="10" t="s">
        <v>251</v>
      </c>
      <c r="E36" s="10" t="s">
        <v>252</v>
      </c>
      <c r="F36" s="10" t="s">
        <v>253</v>
      </c>
      <c r="G36" s="11" t="s">
        <v>254</v>
      </c>
      <c r="H36" s="10" t="s">
        <v>255</v>
      </c>
      <c r="I36" s="10" t="s">
        <v>256</v>
      </c>
      <c r="J36" s="10" t="s">
        <v>257</v>
      </c>
      <c r="K36" s="10" t="s">
        <v>258</v>
      </c>
      <c r="L36" s="10" t="s">
        <v>25</v>
      </c>
      <c r="M36" s="10" t="s">
        <v>25</v>
      </c>
      <c r="N36" s="10" t="s">
        <v>25</v>
      </c>
      <c r="O36" s="10" t="s">
        <v>29</v>
      </c>
      <c r="P36" s="15" t="s">
        <v>30</v>
      </c>
      <c r="Q36" s="15" t="s">
        <v>30</v>
      </c>
      <c r="R36" s="15" t="s">
        <v>30</v>
      </c>
      <c r="S36" s="10" t="s">
        <v>31</v>
      </c>
      <c r="T36" s="14"/>
    </row>
    <row r="37" spans="1:20" ht="40.5">
      <c r="A37" s="10">
        <f>COUNT($A$2:A36)+1</f>
        <v>33</v>
      </c>
      <c r="B37" s="10" t="s">
        <v>259</v>
      </c>
      <c r="C37" s="10" t="s">
        <v>72</v>
      </c>
      <c r="D37" s="10" t="s">
        <v>260</v>
      </c>
      <c r="E37" s="10" t="s">
        <v>25</v>
      </c>
      <c r="F37" s="10" t="s">
        <v>261</v>
      </c>
      <c r="G37" s="11" t="s">
        <v>97</v>
      </c>
      <c r="H37" s="10" t="s">
        <v>255</v>
      </c>
      <c r="I37" s="10" t="s">
        <v>256</v>
      </c>
      <c r="J37" s="10" t="s">
        <v>262</v>
      </c>
      <c r="K37" s="10" t="s">
        <v>263</v>
      </c>
      <c r="L37" s="10" t="s">
        <v>264</v>
      </c>
      <c r="M37" s="10" t="s">
        <v>265</v>
      </c>
      <c r="N37" s="10" t="s">
        <v>111</v>
      </c>
      <c r="O37" s="10" t="s">
        <v>29</v>
      </c>
      <c r="P37" s="15" t="s">
        <v>30</v>
      </c>
      <c r="Q37" s="15" t="s">
        <v>30</v>
      </c>
      <c r="R37" s="15" t="s">
        <v>30</v>
      </c>
      <c r="S37" s="10" t="s">
        <v>31</v>
      </c>
      <c r="T37" s="14"/>
    </row>
    <row r="38" spans="1:20" ht="121.5">
      <c r="A38" s="10">
        <f>COUNT($A$2:A37)+1</f>
        <v>34</v>
      </c>
      <c r="B38" s="10" t="s">
        <v>266</v>
      </c>
      <c r="C38" s="10" t="s">
        <v>53</v>
      </c>
      <c r="D38" s="10" t="s">
        <v>267</v>
      </c>
      <c r="E38" s="10" t="s">
        <v>25</v>
      </c>
      <c r="F38" s="10" t="s">
        <v>25</v>
      </c>
      <c r="G38" s="11" t="s">
        <v>268</v>
      </c>
      <c r="H38" s="10" t="s">
        <v>269</v>
      </c>
      <c r="I38" s="10" t="s">
        <v>270</v>
      </c>
      <c r="J38" s="10" t="s">
        <v>25</v>
      </c>
      <c r="K38" s="10" t="s">
        <v>25</v>
      </c>
      <c r="L38" s="10" t="s">
        <v>271</v>
      </c>
      <c r="M38" s="10" t="s">
        <v>272</v>
      </c>
      <c r="N38" s="10" t="s">
        <v>60</v>
      </c>
      <c r="O38" s="10" t="s">
        <v>29</v>
      </c>
      <c r="P38" s="15" t="s">
        <v>30</v>
      </c>
      <c r="Q38" s="15" t="s">
        <v>30</v>
      </c>
      <c r="R38" s="15" t="s">
        <v>30</v>
      </c>
      <c r="S38" s="10" t="s">
        <v>46</v>
      </c>
      <c r="T38" s="14"/>
    </row>
    <row r="39" spans="1:20" ht="54">
      <c r="A39" s="10">
        <f>COUNT($A$2:A38)+1</f>
        <v>35</v>
      </c>
      <c r="B39" s="10" t="s">
        <v>273</v>
      </c>
      <c r="C39" s="10" t="s">
        <v>101</v>
      </c>
      <c r="D39" s="10" t="s">
        <v>274</v>
      </c>
      <c r="E39" s="10" t="s">
        <v>25</v>
      </c>
      <c r="F39" s="10" t="s">
        <v>25</v>
      </c>
      <c r="G39" s="11" t="s">
        <v>275</v>
      </c>
      <c r="H39" s="10" t="s">
        <v>276</v>
      </c>
      <c r="I39" s="10" t="s">
        <v>277</v>
      </c>
      <c r="J39" s="10" t="s">
        <v>25</v>
      </c>
      <c r="K39" s="10" t="s">
        <v>25</v>
      </c>
      <c r="L39" s="10" t="s">
        <v>278</v>
      </c>
      <c r="M39" s="10" t="s">
        <v>25</v>
      </c>
      <c r="N39" s="10" t="s">
        <v>60</v>
      </c>
      <c r="O39" s="10" t="s">
        <v>29</v>
      </c>
      <c r="P39" s="15" t="s">
        <v>30</v>
      </c>
      <c r="Q39" s="15" t="s">
        <v>30</v>
      </c>
      <c r="R39" s="15" t="s">
        <v>30</v>
      </c>
      <c r="S39" s="10" t="s">
        <v>46</v>
      </c>
      <c r="T39" s="14"/>
    </row>
    <row r="40" spans="1:20" ht="54">
      <c r="A40" s="10">
        <f>COUNT($A$2:A39)+1</f>
        <v>36</v>
      </c>
      <c r="B40" s="10" t="s">
        <v>279</v>
      </c>
      <c r="C40" s="10" t="s">
        <v>101</v>
      </c>
      <c r="D40" s="10" t="s">
        <v>280</v>
      </c>
      <c r="E40" s="10" t="s">
        <v>25</v>
      </c>
      <c r="F40" s="10" t="s">
        <v>25</v>
      </c>
      <c r="G40" s="11" t="s">
        <v>281</v>
      </c>
      <c r="H40" s="10" t="s">
        <v>276</v>
      </c>
      <c r="I40" s="10" t="s">
        <v>277</v>
      </c>
      <c r="J40" s="10" t="s">
        <v>25</v>
      </c>
      <c r="K40" s="10" t="s">
        <v>25</v>
      </c>
      <c r="L40" s="10" t="s">
        <v>278</v>
      </c>
      <c r="M40" s="10" t="s">
        <v>25</v>
      </c>
      <c r="N40" s="10" t="s">
        <v>60</v>
      </c>
      <c r="O40" s="10" t="s">
        <v>29</v>
      </c>
      <c r="P40" s="15" t="s">
        <v>30</v>
      </c>
      <c r="Q40" s="15" t="s">
        <v>30</v>
      </c>
      <c r="R40" s="15" t="s">
        <v>30</v>
      </c>
      <c r="S40" s="10" t="s">
        <v>46</v>
      </c>
      <c r="T40" s="14"/>
    </row>
    <row r="41" spans="1:20" ht="54">
      <c r="A41" s="10">
        <f>COUNT($A$2:A40)+1</f>
        <v>37</v>
      </c>
      <c r="B41" s="10" t="s">
        <v>282</v>
      </c>
      <c r="C41" s="10" t="s">
        <v>53</v>
      </c>
      <c r="D41" s="10" t="s">
        <v>283</v>
      </c>
      <c r="E41" s="10" t="s">
        <v>25</v>
      </c>
      <c r="F41" s="10" t="s">
        <v>25</v>
      </c>
      <c r="G41" s="11" t="s">
        <v>284</v>
      </c>
      <c r="H41" s="10" t="s">
        <v>285</v>
      </c>
      <c r="I41" s="10" t="s">
        <v>286</v>
      </c>
      <c r="J41" s="10" t="s">
        <v>287</v>
      </c>
      <c r="K41" s="10" t="s">
        <v>25</v>
      </c>
      <c r="L41" s="10" t="s">
        <v>25</v>
      </c>
      <c r="M41" s="10" t="s">
        <v>25</v>
      </c>
      <c r="N41" s="10" t="s">
        <v>25</v>
      </c>
      <c r="O41" s="10" t="s">
        <v>29</v>
      </c>
      <c r="P41" s="15" t="s">
        <v>30</v>
      </c>
      <c r="Q41" s="15" t="s">
        <v>30</v>
      </c>
      <c r="R41" s="15" t="s">
        <v>30</v>
      </c>
      <c r="S41" s="10" t="s">
        <v>46</v>
      </c>
      <c r="T41" s="14"/>
    </row>
    <row r="42" spans="1:20" ht="54">
      <c r="A42" s="10">
        <f>COUNT($A$2:A41)+1</f>
        <v>38</v>
      </c>
      <c r="B42" s="10" t="s">
        <v>288</v>
      </c>
      <c r="C42" s="10" t="s">
        <v>53</v>
      </c>
      <c r="D42" s="10" t="s">
        <v>289</v>
      </c>
      <c r="E42" s="10" t="s">
        <v>25</v>
      </c>
      <c r="F42" s="10" t="s">
        <v>25</v>
      </c>
      <c r="G42" s="11" t="s">
        <v>290</v>
      </c>
      <c r="H42" s="10" t="s">
        <v>285</v>
      </c>
      <c r="I42" s="10" t="s">
        <v>286</v>
      </c>
      <c r="J42" s="10" t="s">
        <v>25</v>
      </c>
      <c r="K42" s="10" t="s">
        <v>25</v>
      </c>
      <c r="L42" s="10" t="s">
        <v>291</v>
      </c>
      <c r="M42" s="10" t="s">
        <v>25</v>
      </c>
      <c r="N42" s="10" t="s">
        <v>60</v>
      </c>
      <c r="O42" s="10" t="s">
        <v>29</v>
      </c>
      <c r="P42" s="15" t="s">
        <v>30</v>
      </c>
      <c r="Q42" s="15" t="s">
        <v>30</v>
      </c>
      <c r="R42" s="15" t="s">
        <v>30</v>
      </c>
      <c r="S42" s="10" t="s">
        <v>46</v>
      </c>
      <c r="T42" s="14"/>
    </row>
    <row r="43" spans="1:20" ht="54">
      <c r="A43" s="10">
        <f>COUNT($A$2:A42)+1</f>
        <v>39</v>
      </c>
      <c r="B43" s="10" t="s">
        <v>292</v>
      </c>
      <c r="C43" s="10" t="s">
        <v>113</v>
      </c>
      <c r="D43" s="10" t="s">
        <v>293</v>
      </c>
      <c r="E43" s="10" t="s">
        <v>25</v>
      </c>
      <c r="F43" s="10" t="s">
        <v>25</v>
      </c>
      <c r="G43" s="11" t="s">
        <v>294</v>
      </c>
      <c r="H43" s="10" t="s">
        <v>295</v>
      </c>
      <c r="I43" s="10" t="s">
        <v>296</v>
      </c>
      <c r="J43" s="10" t="s">
        <v>25</v>
      </c>
      <c r="K43" s="10" t="s">
        <v>25</v>
      </c>
      <c r="L43" s="10" t="s">
        <v>297</v>
      </c>
      <c r="M43" s="10" t="s">
        <v>25</v>
      </c>
      <c r="N43" s="10" t="s">
        <v>60</v>
      </c>
      <c r="O43" s="10" t="s">
        <v>29</v>
      </c>
      <c r="P43" s="15" t="s">
        <v>30</v>
      </c>
      <c r="Q43" s="15" t="s">
        <v>30</v>
      </c>
      <c r="R43" s="15" t="s">
        <v>30</v>
      </c>
      <c r="S43" s="10" t="s">
        <v>46</v>
      </c>
      <c r="T43" s="14"/>
    </row>
    <row r="44" spans="1:20" ht="54">
      <c r="A44" s="10">
        <f>COUNT($A$2:A43)+1</f>
        <v>40</v>
      </c>
      <c r="B44" s="10" t="s">
        <v>298</v>
      </c>
      <c r="C44" s="10" t="s">
        <v>135</v>
      </c>
      <c r="D44" s="10" t="s">
        <v>299</v>
      </c>
      <c r="E44" s="10" t="s">
        <v>300</v>
      </c>
      <c r="F44" s="10" t="s">
        <v>301</v>
      </c>
      <c r="G44" s="11" t="s">
        <v>302</v>
      </c>
      <c r="H44" s="10" t="s">
        <v>295</v>
      </c>
      <c r="I44" s="10" t="s">
        <v>296</v>
      </c>
      <c r="J44" s="10" t="s">
        <v>303</v>
      </c>
      <c r="K44" s="10" t="s">
        <v>304</v>
      </c>
      <c r="L44" s="10" t="s">
        <v>25</v>
      </c>
      <c r="M44" s="10" t="s">
        <v>25</v>
      </c>
      <c r="N44" s="10" t="s">
        <v>25</v>
      </c>
      <c r="O44" s="10" t="s">
        <v>29</v>
      </c>
      <c r="P44" s="15" t="s">
        <v>30</v>
      </c>
      <c r="Q44" s="15" t="s">
        <v>30</v>
      </c>
      <c r="R44" s="15" t="s">
        <v>30</v>
      </c>
      <c r="S44" s="10" t="s">
        <v>46</v>
      </c>
      <c r="T44" s="14"/>
    </row>
    <row r="45" spans="1:20" ht="54">
      <c r="A45" s="10">
        <f>COUNT($A$2:A44)+1</f>
        <v>41</v>
      </c>
      <c r="B45" s="10" t="s">
        <v>305</v>
      </c>
      <c r="C45" s="10" t="s">
        <v>151</v>
      </c>
      <c r="D45" s="10" t="s">
        <v>306</v>
      </c>
      <c r="E45" s="10" t="s">
        <v>25</v>
      </c>
      <c r="F45" s="10" t="s">
        <v>307</v>
      </c>
      <c r="G45" s="11" t="s">
        <v>308</v>
      </c>
      <c r="H45" s="10" t="s">
        <v>309</v>
      </c>
      <c r="I45" s="10" t="s">
        <v>310</v>
      </c>
      <c r="J45" s="10" t="s">
        <v>311</v>
      </c>
      <c r="K45" s="10" t="s">
        <v>312</v>
      </c>
      <c r="L45" s="10" t="s">
        <v>313</v>
      </c>
      <c r="M45" s="10" t="s">
        <v>314</v>
      </c>
      <c r="N45" s="10" t="s">
        <v>111</v>
      </c>
      <c r="O45" s="10" t="s">
        <v>29</v>
      </c>
      <c r="P45" s="15" t="s">
        <v>30</v>
      </c>
      <c r="Q45" s="15" t="s">
        <v>30</v>
      </c>
      <c r="R45" s="15" t="s">
        <v>30</v>
      </c>
      <c r="S45" s="10" t="s">
        <v>46</v>
      </c>
      <c r="T45" s="14"/>
    </row>
    <row r="46" spans="1:20" ht="54">
      <c r="A46" s="10">
        <f>COUNT($A$2:A45)+1</f>
        <v>42</v>
      </c>
      <c r="B46" s="10" t="s">
        <v>315</v>
      </c>
      <c r="C46" s="10" t="s">
        <v>316</v>
      </c>
      <c r="D46" s="10" t="s">
        <v>317</v>
      </c>
      <c r="E46" s="10" t="s">
        <v>318</v>
      </c>
      <c r="F46" s="10" t="s">
        <v>319</v>
      </c>
      <c r="G46" s="11" t="s">
        <v>320</v>
      </c>
      <c r="H46" s="10" t="s">
        <v>309</v>
      </c>
      <c r="I46" s="10" t="s">
        <v>310</v>
      </c>
      <c r="J46" s="10" t="s">
        <v>321</v>
      </c>
      <c r="K46" s="10" t="s">
        <v>322</v>
      </c>
      <c r="L46" s="10" t="s">
        <v>25</v>
      </c>
      <c r="M46" s="10" t="s">
        <v>25</v>
      </c>
      <c r="N46" s="10" t="s">
        <v>25</v>
      </c>
      <c r="O46" s="10" t="s">
        <v>29</v>
      </c>
      <c r="P46" s="15" t="s">
        <v>30</v>
      </c>
      <c r="Q46" s="15" t="s">
        <v>30</v>
      </c>
      <c r="R46" s="15" t="s">
        <v>30</v>
      </c>
      <c r="S46" s="10" t="s">
        <v>46</v>
      </c>
      <c r="T46" s="14"/>
    </row>
    <row r="47" spans="1:20" ht="54">
      <c r="A47" s="10">
        <f>COUNT($A$2:A46)+1</f>
        <v>43</v>
      </c>
      <c r="B47" s="10" t="s">
        <v>323</v>
      </c>
      <c r="C47" s="10" t="s">
        <v>72</v>
      </c>
      <c r="D47" s="10" t="s">
        <v>324</v>
      </c>
      <c r="E47" s="10" t="s">
        <v>325</v>
      </c>
      <c r="F47" s="10" t="s">
        <v>326</v>
      </c>
      <c r="G47" s="11" t="s">
        <v>327</v>
      </c>
      <c r="H47" s="10" t="s">
        <v>309</v>
      </c>
      <c r="I47" s="10" t="s">
        <v>310</v>
      </c>
      <c r="J47" s="10" t="s">
        <v>328</v>
      </c>
      <c r="K47" s="10" t="s">
        <v>329</v>
      </c>
      <c r="L47" s="10" t="s">
        <v>25</v>
      </c>
      <c r="M47" s="10" t="s">
        <v>25</v>
      </c>
      <c r="N47" s="10" t="s">
        <v>25</v>
      </c>
      <c r="O47" s="10" t="s">
        <v>29</v>
      </c>
      <c r="P47" s="15" t="s">
        <v>30</v>
      </c>
      <c r="Q47" s="15" t="s">
        <v>30</v>
      </c>
      <c r="R47" s="15" t="s">
        <v>30</v>
      </c>
      <c r="S47" s="10" t="s">
        <v>46</v>
      </c>
      <c r="T47" s="14"/>
    </row>
    <row r="48" spans="1:20" ht="54">
      <c r="A48" s="10">
        <f>COUNT($A$2:A47)+1</f>
        <v>44</v>
      </c>
      <c r="B48" s="10" t="s">
        <v>330</v>
      </c>
      <c r="C48" s="10" t="s">
        <v>53</v>
      </c>
      <c r="D48" s="10" t="s">
        <v>283</v>
      </c>
      <c r="E48" s="10" t="s">
        <v>25</v>
      </c>
      <c r="F48" s="10" t="s">
        <v>25</v>
      </c>
      <c r="G48" s="11" t="s">
        <v>331</v>
      </c>
      <c r="H48" s="10" t="s">
        <v>332</v>
      </c>
      <c r="I48" s="10" t="s">
        <v>333</v>
      </c>
      <c r="J48" s="10" t="s">
        <v>334</v>
      </c>
      <c r="K48" s="10" t="s">
        <v>335</v>
      </c>
      <c r="L48" s="10" t="s">
        <v>25</v>
      </c>
      <c r="M48" s="10" t="s">
        <v>25</v>
      </c>
      <c r="N48" s="10" t="s">
        <v>25</v>
      </c>
      <c r="O48" s="10" t="s">
        <v>29</v>
      </c>
      <c r="P48" s="15" t="s">
        <v>30</v>
      </c>
      <c r="Q48" s="15" t="s">
        <v>30</v>
      </c>
      <c r="R48" s="15" t="s">
        <v>30</v>
      </c>
      <c r="S48" s="10" t="s">
        <v>46</v>
      </c>
      <c r="T48" s="14"/>
    </row>
    <row r="49" spans="1:20" ht="54">
      <c r="A49" s="10">
        <f>COUNT($A$2:A48)+1</f>
        <v>45</v>
      </c>
      <c r="B49" s="10" t="s">
        <v>336</v>
      </c>
      <c r="C49" s="10" t="s">
        <v>53</v>
      </c>
      <c r="D49" s="10" t="s">
        <v>337</v>
      </c>
      <c r="E49" s="10" t="s">
        <v>25</v>
      </c>
      <c r="F49" s="10" t="s">
        <v>25</v>
      </c>
      <c r="G49" s="11" t="s">
        <v>338</v>
      </c>
      <c r="H49" s="10" t="s">
        <v>332</v>
      </c>
      <c r="I49" s="10" t="s">
        <v>333</v>
      </c>
      <c r="J49" s="10" t="s">
        <v>25</v>
      </c>
      <c r="K49" s="10" t="s">
        <v>25</v>
      </c>
      <c r="L49" s="10" t="s">
        <v>339</v>
      </c>
      <c r="M49" s="10" t="s">
        <v>340</v>
      </c>
      <c r="N49" s="10" t="s">
        <v>60</v>
      </c>
      <c r="O49" s="10" t="s">
        <v>29</v>
      </c>
      <c r="P49" s="15" t="s">
        <v>30</v>
      </c>
      <c r="Q49" s="15" t="s">
        <v>30</v>
      </c>
      <c r="R49" s="15" t="s">
        <v>30</v>
      </c>
      <c r="S49" s="10" t="s">
        <v>46</v>
      </c>
      <c r="T49" s="14"/>
    </row>
    <row r="50" spans="1:20" ht="54">
      <c r="A50" s="10">
        <f>COUNT($A$2:A49)+1</f>
        <v>46</v>
      </c>
      <c r="B50" s="10" t="s">
        <v>341</v>
      </c>
      <c r="C50" s="10" t="s">
        <v>53</v>
      </c>
      <c r="D50" s="10" t="s">
        <v>289</v>
      </c>
      <c r="E50" s="10" t="s">
        <v>25</v>
      </c>
      <c r="F50" s="10" t="s">
        <v>25</v>
      </c>
      <c r="G50" s="11" t="s">
        <v>342</v>
      </c>
      <c r="H50" s="10" t="s">
        <v>343</v>
      </c>
      <c r="I50" s="10" t="s">
        <v>344</v>
      </c>
      <c r="J50" s="10" t="s">
        <v>345</v>
      </c>
      <c r="K50" s="10" t="s">
        <v>346</v>
      </c>
      <c r="L50" s="10" t="s">
        <v>25</v>
      </c>
      <c r="M50" s="10" t="s">
        <v>25</v>
      </c>
      <c r="N50" s="10" t="s">
        <v>25</v>
      </c>
      <c r="O50" s="10" t="s">
        <v>29</v>
      </c>
      <c r="P50" s="15" t="s">
        <v>30</v>
      </c>
      <c r="Q50" s="15" t="s">
        <v>30</v>
      </c>
      <c r="R50" s="15" t="s">
        <v>30</v>
      </c>
      <c r="S50" s="10" t="s">
        <v>46</v>
      </c>
      <c r="T50" s="14"/>
    </row>
    <row r="51" spans="1:20" ht="54">
      <c r="A51" s="10">
        <f>COUNT($A$2:A50)+1</f>
        <v>47</v>
      </c>
      <c r="B51" s="10" t="s">
        <v>347</v>
      </c>
      <c r="C51" s="10" t="s">
        <v>316</v>
      </c>
      <c r="D51" s="10" t="s">
        <v>348</v>
      </c>
      <c r="E51" s="10" t="s">
        <v>349</v>
      </c>
      <c r="F51" s="10" t="s">
        <v>350</v>
      </c>
      <c r="G51" s="11" t="s">
        <v>351</v>
      </c>
      <c r="H51" s="10" t="s">
        <v>352</v>
      </c>
      <c r="I51" s="10" t="s">
        <v>353</v>
      </c>
      <c r="J51" s="10" t="s">
        <v>354</v>
      </c>
      <c r="K51" s="10" t="s">
        <v>355</v>
      </c>
      <c r="L51" s="10" t="s">
        <v>25</v>
      </c>
      <c r="M51" s="10" t="s">
        <v>25</v>
      </c>
      <c r="N51" s="10" t="s">
        <v>25</v>
      </c>
      <c r="O51" s="10" t="s">
        <v>29</v>
      </c>
      <c r="P51" s="15" t="s">
        <v>30</v>
      </c>
      <c r="Q51" s="15" t="s">
        <v>30</v>
      </c>
      <c r="R51" s="15" t="s">
        <v>30</v>
      </c>
      <c r="S51" s="10" t="s">
        <v>46</v>
      </c>
      <c r="T51" s="14"/>
    </row>
    <row r="52" spans="1:20" ht="54">
      <c r="A52" s="10">
        <f>COUNT($A$2:A51)+1</f>
        <v>48</v>
      </c>
      <c r="B52" s="10" t="s">
        <v>356</v>
      </c>
      <c r="C52" s="10" t="s">
        <v>113</v>
      </c>
      <c r="D52" s="10" t="s">
        <v>357</v>
      </c>
      <c r="E52" s="10" t="s">
        <v>358</v>
      </c>
      <c r="F52" s="10" t="s">
        <v>359</v>
      </c>
      <c r="G52" s="11" t="s">
        <v>360</v>
      </c>
      <c r="H52" s="10" t="s">
        <v>352</v>
      </c>
      <c r="I52" s="10" t="s">
        <v>353</v>
      </c>
      <c r="J52" s="10" t="s">
        <v>361</v>
      </c>
      <c r="K52" s="10" t="s">
        <v>362</v>
      </c>
      <c r="L52" s="10" t="s">
        <v>363</v>
      </c>
      <c r="M52" s="10" t="s">
        <v>364</v>
      </c>
      <c r="N52" s="10" t="s">
        <v>111</v>
      </c>
      <c r="O52" s="10" t="s">
        <v>29</v>
      </c>
      <c r="P52" s="15" t="s">
        <v>30</v>
      </c>
      <c r="Q52" s="15" t="s">
        <v>30</v>
      </c>
      <c r="R52" s="15" t="s">
        <v>30</v>
      </c>
      <c r="S52" s="10" t="s">
        <v>46</v>
      </c>
      <c r="T52" s="14"/>
    </row>
    <row r="53" spans="1:20" ht="54">
      <c r="A53" s="10">
        <f>COUNT($A$2:A52)+1</f>
        <v>49</v>
      </c>
      <c r="B53" s="10" t="s">
        <v>365</v>
      </c>
      <c r="C53" s="10" t="s">
        <v>366</v>
      </c>
      <c r="D53" s="10" t="s">
        <v>367</v>
      </c>
      <c r="E53" s="10" t="s">
        <v>368</v>
      </c>
      <c r="F53" s="10" t="s">
        <v>369</v>
      </c>
      <c r="G53" s="11" t="s">
        <v>370</v>
      </c>
      <c r="H53" s="10" t="s">
        <v>352</v>
      </c>
      <c r="I53" s="10" t="s">
        <v>353</v>
      </c>
      <c r="J53" s="10" t="s">
        <v>371</v>
      </c>
      <c r="K53" s="10" t="s">
        <v>372</v>
      </c>
      <c r="L53" s="10" t="s">
        <v>373</v>
      </c>
      <c r="M53" s="10" t="s">
        <v>374</v>
      </c>
      <c r="N53" s="10" t="s">
        <v>111</v>
      </c>
      <c r="O53" s="10" t="s">
        <v>29</v>
      </c>
      <c r="P53" s="15" t="s">
        <v>30</v>
      </c>
      <c r="Q53" s="15" t="s">
        <v>30</v>
      </c>
      <c r="R53" s="15" t="s">
        <v>30</v>
      </c>
      <c r="S53" s="10" t="s">
        <v>46</v>
      </c>
      <c r="T53" s="14"/>
    </row>
    <row r="54" spans="1:20" ht="54">
      <c r="A54" s="10">
        <f>COUNT($A$2:A53)+1</f>
        <v>50</v>
      </c>
      <c r="B54" s="10" t="s">
        <v>375</v>
      </c>
      <c r="C54" s="10" t="s">
        <v>101</v>
      </c>
      <c r="D54" s="10" t="s">
        <v>376</v>
      </c>
      <c r="E54" s="10" t="s">
        <v>25</v>
      </c>
      <c r="F54" s="10" t="s">
        <v>25</v>
      </c>
      <c r="G54" s="11" t="s">
        <v>377</v>
      </c>
      <c r="H54" s="10" t="s">
        <v>378</v>
      </c>
      <c r="I54" s="10" t="s">
        <v>379</v>
      </c>
      <c r="J54" s="10" t="s">
        <v>25</v>
      </c>
      <c r="K54" s="10" t="s">
        <v>25</v>
      </c>
      <c r="L54" s="10" t="s">
        <v>380</v>
      </c>
      <c r="M54" s="10" t="s">
        <v>381</v>
      </c>
      <c r="N54" s="10" t="s">
        <v>60</v>
      </c>
      <c r="O54" s="10" t="s">
        <v>29</v>
      </c>
      <c r="P54" s="15" t="s">
        <v>30</v>
      </c>
      <c r="Q54" s="15" t="s">
        <v>30</v>
      </c>
      <c r="R54" s="15" t="s">
        <v>30</v>
      </c>
      <c r="S54" s="10" t="s">
        <v>46</v>
      </c>
      <c r="T54" s="14"/>
    </row>
    <row r="55" spans="1:20" ht="54">
      <c r="A55" s="10">
        <f>COUNT($A$2:A54)+1</f>
        <v>51</v>
      </c>
      <c r="B55" s="10" t="s">
        <v>382</v>
      </c>
      <c r="C55" s="10" t="s">
        <v>101</v>
      </c>
      <c r="D55" s="10" t="s">
        <v>383</v>
      </c>
      <c r="E55" s="10" t="s">
        <v>25</v>
      </c>
      <c r="F55" s="10" t="s">
        <v>25</v>
      </c>
      <c r="G55" s="11" t="s">
        <v>384</v>
      </c>
      <c r="H55" s="10" t="s">
        <v>378</v>
      </c>
      <c r="I55" s="10" t="s">
        <v>379</v>
      </c>
      <c r="J55" s="10" t="s">
        <v>25</v>
      </c>
      <c r="K55" s="10" t="s">
        <v>25</v>
      </c>
      <c r="L55" s="10" t="s">
        <v>385</v>
      </c>
      <c r="M55" s="10" t="s">
        <v>386</v>
      </c>
      <c r="N55" s="10" t="s">
        <v>60</v>
      </c>
      <c r="O55" s="10" t="s">
        <v>29</v>
      </c>
      <c r="P55" s="15" t="s">
        <v>30</v>
      </c>
      <c r="Q55" s="15" t="s">
        <v>30</v>
      </c>
      <c r="R55" s="15" t="s">
        <v>30</v>
      </c>
      <c r="S55" s="10" t="s">
        <v>46</v>
      </c>
      <c r="T55" s="14"/>
    </row>
    <row r="56" spans="1:20" ht="54">
      <c r="A56" s="10">
        <f>COUNT($A$2:A55)+1</f>
        <v>52</v>
      </c>
      <c r="B56" s="10" t="s">
        <v>387</v>
      </c>
      <c r="C56" s="10" t="s">
        <v>72</v>
      </c>
      <c r="D56" s="10" t="s">
        <v>388</v>
      </c>
      <c r="E56" s="10" t="s">
        <v>389</v>
      </c>
      <c r="F56" s="10" t="s">
        <v>390</v>
      </c>
      <c r="G56" s="11" t="s">
        <v>391</v>
      </c>
      <c r="H56" s="10" t="s">
        <v>392</v>
      </c>
      <c r="I56" s="10" t="s">
        <v>393</v>
      </c>
      <c r="J56" s="10" t="s">
        <v>394</v>
      </c>
      <c r="K56" s="10" t="s">
        <v>395</v>
      </c>
      <c r="L56" s="10" t="s">
        <v>396</v>
      </c>
      <c r="M56" s="10" t="s">
        <v>397</v>
      </c>
      <c r="N56" s="10" t="s">
        <v>111</v>
      </c>
      <c r="O56" s="10" t="s">
        <v>29</v>
      </c>
      <c r="P56" s="15" t="s">
        <v>30</v>
      </c>
      <c r="Q56" s="15" t="s">
        <v>30</v>
      </c>
      <c r="R56" s="15" t="s">
        <v>30</v>
      </c>
      <c r="S56" s="10" t="s">
        <v>46</v>
      </c>
      <c r="T56" s="14"/>
    </row>
    <row r="57" spans="1:20" ht="54">
      <c r="A57" s="10">
        <f>COUNT($A$2:A56)+1</f>
        <v>53</v>
      </c>
      <c r="B57" s="10" t="s">
        <v>398</v>
      </c>
      <c r="C57" s="10" t="s">
        <v>151</v>
      </c>
      <c r="D57" s="10" t="s">
        <v>399</v>
      </c>
      <c r="E57" s="10" t="s">
        <v>400</v>
      </c>
      <c r="F57" s="10" t="s">
        <v>401</v>
      </c>
      <c r="G57" s="11" t="s">
        <v>402</v>
      </c>
      <c r="H57" s="10" t="s">
        <v>392</v>
      </c>
      <c r="I57" s="10" t="s">
        <v>393</v>
      </c>
      <c r="J57" s="10" t="s">
        <v>403</v>
      </c>
      <c r="K57" s="10" t="s">
        <v>404</v>
      </c>
      <c r="L57" s="10" t="s">
        <v>25</v>
      </c>
      <c r="M57" s="10" t="s">
        <v>25</v>
      </c>
      <c r="N57" s="10" t="s">
        <v>25</v>
      </c>
      <c r="O57" s="10" t="s">
        <v>29</v>
      </c>
      <c r="P57" s="15" t="s">
        <v>30</v>
      </c>
      <c r="Q57" s="15" t="s">
        <v>30</v>
      </c>
      <c r="R57" s="15" t="s">
        <v>30</v>
      </c>
      <c r="S57" s="10" t="s">
        <v>46</v>
      </c>
      <c r="T57" s="14"/>
    </row>
    <row r="58" spans="1:20" ht="54">
      <c r="A58" s="10">
        <f>COUNT($A$2:A57)+1</f>
        <v>54</v>
      </c>
      <c r="B58" s="10" t="s">
        <v>405</v>
      </c>
      <c r="C58" s="10" t="s">
        <v>151</v>
      </c>
      <c r="D58" s="10" t="s">
        <v>406</v>
      </c>
      <c r="E58" s="10" t="s">
        <v>407</v>
      </c>
      <c r="F58" s="10" t="s">
        <v>408</v>
      </c>
      <c r="G58" s="11" t="s">
        <v>409</v>
      </c>
      <c r="H58" s="10" t="s">
        <v>392</v>
      </c>
      <c r="I58" s="10" t="s">
        <v>393</v>
      </c>
      <c r="J58" s="10" t="s">
        <v>410</v>
      </c>
      <c r="K58" s="10" t="s">
        <v>411</v>
      </c>
      <c r="L58" s="10" t="s">
        <v>412</v>
      </c>
      <c r="M58" s="10" t="s">
        <v>413</v>
      </c>
      <c r="N58" s="10" t="s">
        <v>414</v>
      </c>
      <c r="O58" s="10" t="s">
        <v>29</v>
      </c>
      <c r="P58" s="15" t="s">
        <v>30</v>
      </c>
      <c r="Q58" s="15" t="s">
        <v>30</v>
      </c>
      <c r="R58" s="15" t="s">
        <v>30</v>
      </c>
      <c r="S58" s="10" t="s">
        <v>46</v>
      </c>
      <c r="T58" s="14"/>
    </row>
    <row r="59" spans="1:20" ht="54">
      <c r="A59" s="10">
        <f>COUNT($A$2:A58)+1</f>
        <v>55</v>
      </c>
      <c r="B59" s="10" t="s">
        <v>415</v>
      </c>
      <c r="C59" s="10" t="s">
        <v>135</v>
      </c>
      <c r="D59" s="10" t="s">
        <v>416</v>
      </c>
      <c r="E59" s="10" t="s">
        <v>417</v>
      </c>
      <c r="F59" s="10" t="s">
        <v>418</v>
      </c>
      <c r="G59" s="11" t="s">
        <v>419</v>
      </c>
      <c r="H59" s="10" t="s">
        <v>420</v>
      </c>
      <c r="I59" s="10" t="s">
        <v>421</v>
      </c>
      <c r="J59" s="10" t="s">
        <v>422</v>
      </c>
      <c r="K59" s="10" t="s">
        <v>423</v>
      </c>
      <c r="L59" s="10" t="s">
        <v>424</v>
      </c>
      <c r="M59" s="10" t="s">
        <v>25</v>
      </c>
      <c r="N59" s="10" t="s">
        <v>425</v>
      </c>
      <c r="O59" s="10" t="s">
        <v>29</v>
      </c>
      <c r="P59" s="15" t="s">
        <v>30</v>
      </c>
      <c r="Q59" s="15" t="s">
        <v>30</v>
      </c>
      <c r="R59" s="15" t="s">
        <v>30</v>
      </c>
      <c r="S59" s="10" t="s">
        <v>46</v>
      </c>
      <c r="T59" s="14"/>
    </row>
    <row r="60" spans="1:20" ht="54">
      <c r="A60" s="10">
        <f>COUNT($A$2:A59)+1</f>
        <v>56</v>
      </c>
      <c r="B60" s="10" t="s">
        <v>426</v>
      </c>
      <c r="C60" s="10" t="s">
        <v>135</v>
      </c>
      <c r="D60" s="10" t="s">
        <v>427</v>
      </c>
      <c r="E60" s="10" t="s">
        <v>428</v>
      </c>
      <c r="F60" s="10" t="s">
        <v>301</v>
      </c>
      <c r="G60" s="11" t="s">
        <v>429</v>
      </c>
      <c r="H60" s="10" t="s">
        <v>420</v>
      </c>
      <c r="I60" s="10" t="s">
        <v>421</v>
      </c>
      <c r="J60" s="10" t="s">
        <v>430</v>
      </c>
      <c r="K60" s="10" t="s">
        <v>431</v>
      </c>
      <c r="L60" s="10" t="s">
        <v>25</v>
      </c>
      <c r="M60" s="10" t="s">
        <v>25</v>
      </c>
      <c r="N60" s="10" t="s">
        <v>25</v>
      </c>
      <c r="O60" s="10" t="s">
        <v>29</v>
      </c>
      <c r="P60" s="15" t="s">
        <v>30</v>
      </c>
      <c r="Q60" s="15" t="s">
        <v>30</v>
      </c>
      <c r="R60" s="15" t="s">
        <v>30</v>
      </c>
      <c r="S60" s="10" t="s">
        <v>46</v>
      </c>
      <c r="T60" s="14"/>
    </row>
    <row r="61" spans="1:20" ht="54">
      <c r="A61" s="10">
        <f>COUNT($A$2:A60)+1</f>
        <v>57</v>
      </c>
      <c r="B61" s="10" t="s">
        <v>432</v>
      </c>
      <c r="C61" s="10" t="s">
        <v>53</v>
      </c>
      <c r="D61" s="10" t="s">
        <v>433</v>
      </c>
      <c r="E61" s="10" t="s">
        <v>25</v>
      </c>
      <c r="F61" s="10" t="s">
        <v>25</v>
      </c>
      <c r="G61" s="11" t="s">
        <v>338</v>
      </c>
      <c r="H61" s="10" t="s">
        <v>434</v>
      </c>
      <c r="I61" s="10" t="s">
        <v>435</v>
      </c>
      <c r="J61" s="10" t="s">
        <v>25</v>
      </c>
      <c r="K61" s="10" t="s">
        <v>25</v>
      </c>
      <c r="L61" s="10" t="s">
        <v>25</v>
      </c>
      <c r="M61" s="10" t="s">
        <v>25</v>
      </c>
      <c r="N61" s="10" t="s">
        <v>25</v>
      </c>
      <c r="O61" s="10" t="s">
        <v>29</v>
      </c>
      <c r="P61" s="15" t="s">
        <v>30</v>
      </c>
      <c r="Q61" s="15" t="s">
        <v>30</v>
      </c>
      <c r="R61" s="15" t="s">
        <v>30</v>
      </c>
      <c r="S61" s="10" t="s">
        <v>46</v>
      </c>
      <c r="T61" s="14"/>
    </row>
    <row r="62" spans="1:20" ht="54">
      <c r="A62" s="10">
        <f>COUNT($A$2:A61)+1</f>
        <v>58</v>
      </c>
      <c r="B62" s="10" t="s">
        <v>436</v>
      </c>
      <c r="C62" s="10" t="s">
        <v>437</v>
      </c>
      <c r="D62" s="10" t="s">
        <v>438</v>
      </c>
      <c r="E62" s="10" t="s">
        <v>439</v>
      </c>
      <c r="F62" s="10" t="s">
        <v>440</v>
      </c>
      <c r="G62" s="11" t="s">
        <v>441</v>
      </c>
      <c r="H62" s="10" t="s">
        <v>434</v>
      </c>
      <c r="I62" s="10" t="s">
        <v>435</v>
      </c>
      <c r="J62" s="10" t="s">
        <v>442</v>
      </c>
      <c r="K62" s="10" t="s">
        <v>443</v>
      </c>
      <c r="L62" s="10" t="s">
        <v>444</v>
      </c>
      <c r="M62" s="10" t="s">
        <v>445</v>
      </c>
      <c r="N62" s="10" t="s">
        <v>446</v>
      </c>
      <c r="O62" s="10" t="s">
        <v>29</v>
      </c>
      <c r="P62" s="15" t="s">
        <v>30</v>
      </c>
      <c r="Q62" s="15" t="s">
        <v>30</v>
      </c>
      <c r="R62" s="15" t="s">
        <v>30</v>
      </c>
      <c r="S62" s="10" t="s">
        <v>46</v>
      </c>
      <c r="T62" s="14"/>
    </row>
    <row r="63" spans="1:20" ht="67.5">
      <c r="A63" s="10">
        <f>COUNT($A$2:A62)+1</f>
        <v>59</v>
      </c>
      <c r="B63" s="10" t="s">
        <v>447</v>
      </c>
      <c r="C63" s="10" t="s">
        <v>187</v>
      </c>
      <c r="D63" s="10" t="s">
        <v>448</v>
      </c>
      <c r="E63" s="10" t="s">
        <v>449</v>
      </c>
      <c r="F63" s="10" t="s">
        <v>450</v>
      </c>
      <c r="G63" s="11" t="s">
        <v>451</v>
      </c>
      <c r="H63" s="10" t="s">
        <v>452</v>
      </c>
      <c r="I63" s="10" t="s">
        <v>453</v>
      </c>
      <c r="J63" s="10" t="s">
        <v>454</v>
      </c>
      <c r="K63" s="10" t="s">
        <v>455</v>
      </c>
      <c r="L63" s="10" t="s">
        <v>456</v>
      </c>
      <c r="M63" s="10" t="s">
        <v>457</v>
      </c>
      <c r="N63" s="10" t="s">
        <v>111</v>
      </c>
      <c r="O63" s="10" t="s">
        <v>29</v>
      </c>
      <c r="P63" s="15" t="s">
        <v>30</v>
      </c>
      <c r="Q63" s="15" t="s">
        <v>30</v>
      </c>
      <c r="R63" s="15" t="s">
        <v>30</v>
      </c>
      <c r="S63" s="10" t="s">
        <v>46</v>
      </c>
      <c r="T63" s="14"/>
    </row>
    <row r="64" spans="1:20" ht="54">
      <c r="A64" s="10">
        <f>COUNT($A$2:A63)+1</f>
        <v>60</v>
      </c>
      <c r="B64" s="10" t="s">
        <v>458</v>
      </c>
      <c r="C64" s="10" t="s">
        <v>187</v>
      </c>
      <c r="D64" s="10" t="s">
        <v>459</v>
      </c>
      <c r="E64" s="10" t="s">
        <v>460</v>
      </c>
      <c r="F64" s="10" t="s">
        <v>461</v>
      </c>
      <c r="G64" s="11" t="s">
        <v>462</v>
      </c>
      <c r="H64" s="10" t="s">
        <v>452</v>
      </c>
      <c r="I64" s="10" t="s">
        <v>453</v>
      </c>
      <c r="J64" s="10" t="s">
        <v>463</v>
      </c>
      <c r="K64" s="10" t="s">
        <v>464</v>
      </c>
      <c r="L64" s="10" t="s">
        <v>25</v>
      </c>
      <c r="M64" s="10" t="s">
        <v>25</v>
      </c>
      <c r="N64" s="10" t="s">
        <v>25</v>
      </c>
      <c r="O64" s="10" t="s">
        <v>29</v>
      </c>
      <c r="P64" s="15" t="s">
        <v>30</v>
      </c>
      <c r="Q64" s="15" t="s">
        <v>30</v>
      </c>
      <c r="R64" s="15" t="s">
        <v>30</v>
      </c>
      <c r="S64" s="10" t="s">
        <v>46</v>
      </c>
      <c r="T64" s="14"/>
    </row>
    <row r="65" spans="1:20" ht="54">
      <c r="A65" s="10">
        <f>COUNT($A$2:A64)+1</f>
        <v>61</v>
      </c>
      <c r="B65" s="10" t="s">
        <v>465</v>
      </c>
      <c r="C65" s="10" t="s">
        <v>113</v>
      </c>
      <c r="D65" s="10" t="s">
        <v>466</v>
      </c>
      <c r="E65" s="10" t="s">
        <v>467</v>
      </c>
      <c r="F65" s="10" t="s">
        <v>468</v>
      </c>
      <c r="G65" s="11" t="s">
        <v>469</v>
      </c>
      <c r="H65" s="10" t="s">
        <v>452</v>
      </c>
      <c r="I65" s="10" t="s">
        <v>453</v>
      </c>
      <c r="J65" s="10" t="s">
        <v>470</v>
      </c>
      <c r="K65" s="10" t="s">
        <v>471</v>
      </c>
      <c r="L65" s="10" t="s">
        <v>25</v>
      </c>
      <c r="M65" s="10" t="s">
        <v>25</v>
      </c>
      <c r="N65" s="10" t="s">
        <v>25</v>
      </c>
      <c r="O65" s="10" t="s">
        <v>29</v>
      </c>
      <c r="P65" s="15" t="s">
        <v>30</v>
      </c>
      <c r="Q65" s="15" t="s">
        <v>30</v>
      </c>
      <c r="R65" s="15" t="s">
        <v>30</v>
      </c>
      <c r="S65" s="10" t="s">
        <v>46</v>
      </c>
      <c r="T65" s="14"/>
    </row>
  </sheetData>
  <sheetProtection/>
  <mergeCells count="21">
    <mergeCell ref="A1:B1"/>
    <mergeCell ref="A2:S2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S3:S4"/>
    <mergeCell ref="T3:T4"/>
  </mergeCells>
  <printOptions/>
  <pageMargins left="0.15748031496062992" right="0.15748031496062992" top="0.22" bottom="0.1968503937007874" header="0.22999999999999998" footer="0.16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梁志伟</dc:creator>
  <cp:keywords/>
  <dc:description/>
  <cp:lastModifiedBy>Administrator</cp:lastModifiedBy>
  <cp:lastPrinted>2020-01-10T03:28:49Z</cp:lastPrinted>
  <dcterms:created xsi:type="dcterms:W3CDTF">2014-07-25T09:24:38Z</dcterms:created>
  <dcterms:modified xsi:type="dcterms:W3CDTF">2024-01-30T08:08:11Z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