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853" activeTab="0"/>
  </bookViews>
  <sheets>
    <sheet name="结果汇总表" sheetId="1" r:id="rId1"/>
  </sheets>
  <definedNames>
    <definedName name="_xlnm.Print_Area" localSheetId="0">'结果汇总表'!$A$2:$S$13</definedName>
    <definedName name="_xlnm.Print_Titles" localSheetId="0">'结果汇总表'!$2:$4</definedName>
  </definedNames>
  <calcPr fullCalcOnLoad="1"/>
</workbook>
</file>

<file path=xl/sharedStrings.xml><?xml version="1.0" encoding="utf-8"?>
<sst xmlns="http://schemas.openxmlformats.org/spreadsheetml/2006/main" count="1373" uniqueCount="427">
  <si>
    <t>附件2</t>
  </si>
  <si>
    <t>广州市海珠区市场监督管理局2024年第2期食品监督抽检结果汇总表</t>
  </si>
  <si>
    <t>序号</t>
  </si>
  <si>
    <t>检验报告
编号</t>
  </si>
  <si>
    <t>食品大类</t>
  </si>
  <si>
    <t>食品名称</t>
  </si>
  <si>
    <t>商标</t>
  </si>
  <si>
    <t>规格型号</t>
  </si>
  <si>
    <t>批号或
生产/加工/购进日期</t>
  </si>
  <si>
    <t>被抽检单位</t>
  </si>
  <si>
    <t>被抽检单位地址</t>
  </si>
  <si>
    <t>标称生产单位</t>
  </si>
  <si>
    <t>标称生产单位地址</t>
  </si>
  <si>
    <t>第三方企业名称</t>
  </si>
  <si>
    <t>第三方企业地址</t>
  </si>
  <si>
    <t>第三方企业性质</t>
  </si>
  <si>
    <t>总判定</t>
  </si>
  <si>
    <t>不合格项目</t>
  </si>
  <si>
    <t>检验机构</t>
  </si>
  <si>
    <t>备注</t>
  </si>
  <si>
    <t>标准值</t>
  </si>
  <si>
    <t>实测值</t>
  </si>
  <si>
    <t>XBJ24440105596132433ZX</t>
  </si>
  <si>
    <t>炒货食品及坚果制品</t>
  </si>
  <si>
    <t>手剥巴旦木</t>
  </si>
  <si>
    <t>/</t>
  </si>
  <si>
    <t>500g/包</t>
  </si>
  <si>
    <t>生产日期：
2023/12/23</t>
  </si>
  <si>
    <t>广州市海珠区有名零食店</t>
  </si>
  <si>
    <t>广州市海珠区土华华泰市场北面104号</t>
  </si>
  <si>
    <t>安徽山里仁休闲食品有限责任公司</t>
  </si>
  <si>
    <t>安徽省宣城市宁国市经济技术开发区河沥园区柿子树路7号</t>
  </si>
  <si>
    <t>合格</t>
  </si>
  <si>
    <t>——</t>
  </si>
  <si>
    <t>广东省食品工业研究所有限公司（广东省质量监督食品检验站）</t>
  </si>
  <si>
    <t>XBJ24440105596132520ZX</t>
  </si>
  <si>
    <t>可可及焙烤咖啡产品</t>
  </si>
  <si>
    <t>ILLY阿拉比加精选咖啡豆(哥斯达黎加)</t>
  </si>
  <si>
    <t>图形</t>
  </si>
  <si>
    <t>250克/罐</t>
  </si>
  <si>
    <t>生产日期：
2022/11/03</t>
  </si>
  <si>
    <t>芯果科技(广州)有限公司海珠区第二分公司</t>
  </si>
  <si>
    <t>广州市海珠区广州大道南978号201铺(部位：之四)</t>
  </si>
  <si>
    <t>illycaffè S.p.A.</t>
  </si>
  <si>
    <t>Via Flavia 110-34147 Trieste，Italy</t>
  </si>
  <si>
    <t>意利咖啡商贸(上海)有限公司</t>
  </si>
  <si>
    <t>中国(上海)自由贸易试验区北张家浜路128号304室-5</t>
  </si>
  <si>
    <t>进口</t>
  </si>
  <si>
    <t>XBJ24440105596132524ZX</t>
  </si>
  <si>
    <t>灌汤花生(五香味)</t>
  </si>
  <si>
    <t>238克/袋</t>
  </si>
  <si>
    <t>生产日期：
2023/12/01</t>
  </si>
  <si>
    <t>湖南小夫妻食品有限公司</t>
  </si>
  <si>
    <t>湖南省岳阳市君山产业开发区标准化厂房B区11栋第一、二、三层</t>
  </si>
  <si>
    <t>XBJ24440105596132547ZX</t>
  </si>
  <si>
    <t>蜂产品</t>
  </si>
  <si>
    <t>蜂蜜</t>
  </si>
  <si>
    <t>冠生園</t>
  </si>
  <si>
    <t>500克/瓶</t>
  </si>
  <si>
    <t>生产日期：
2023/12/13</t>
  </si>
  <si>
    <t>广州惠顺多百货有限公司</t>
  </si>
  <si>
    <t>广州市海珠区华洲路123号101铺</t>
  </si>
  <si>
    <t>上海冠生园蜂制品有限公司</t>
  </si>
  <si>
    <t>上海市奉贤区星火开发区惠阳路11号</t>
  </si>
  <si>
    <t>XBJ24440105596132620ZX</t>
  </si>
  <si>
    <t>蛋制品</t>
  </si>
  <si>
    <t>盐焗鸡蛋</t>
  </si>
  <si>
    <t>无穷农场</t>
  </si>
  <si>
    <t>30克/个</t>
  </si>
  <si>
    <t>生产日期：
2023/12/26</t>
  </si>
  <si>
    <t>广州市海珠区土华憨憨食品店(个体工商户)</t>
  </si>
  <si>
    <t>广州市海珠区华洲路330号首层商铺</t>
  </si>
  <si>
    <t>无穷食品制造(广东)有限公司</t>
  </si>
  <si>
    <t>饶平县钱东镇上浮山村高堂大道东侧埔心片</t>
  </si>
  <si>
    <t>广东无穷食品集团有限公司</t>
  </si>
  <si>
    <t>其他(授权方)</t>
  </si>
  <si>
    <t>XBJ24440105596132621ZX</t>
  </si>
  <si>
    <t>原创酒鬼花生原味(油炸类)</t>
  </si>
  <si>
    <t>百世兴和图形</t>
  </si>
  <si>
    <t>65克/包</t>
  </si>
  <si>
    <t>生产日期：
2023/11/11</t>
  </si>
  <si>
    <t>蒲江县百世兴食品有限公司</t>
  </si>
  <si>
    <t>成都市蒲江县鹤山镇工业北路301号7栋</t>
  </si>
  <si>
    <t>四川省百世兴食品产业有限公司</t>
  </si>
  <si>
    <t>四川省成都经济技术开发区(龙泉驿区)经开区南二路309号13栋2层206号</t>
  </si>
  <si>
    <t>委托</t>
  </si>
  <si>
    <t>XBJ24440105596132622ZX</t>
  </si>
  <si>
    <t>挂耳咖啡</t>
  </si>
  <si>
    <t>60克(10克×6)/包</t>
  </si>
  <si>
    <t>生产日期：
2023/02/06</t>
  </si>
  <si>
    <t>广州扫货猫贸易有限公司海珠第一分公司</t>
  </si>
  <si>
    <t>广州市海珠区新港西路169号首层、二层(部位：首层D001铺)</t>
  </si>
  <si>
    <t>上海小璞食品有限公司</t>
  </si>
  <si>
    <t>上海市嘉定工业区招贤路1181号5幢1层</t>
  </si>
  <si>
    <t>上海璞挂耳文化创意有限公司</t>
  </si>
  <si>
    <t>上海市嘉定区菊园新区树屏路588弄29号一层</t>
  </si>
  <si>
    <t>XBJ24440105596132623ZX</t>
  </si>
  <si>
    <t>调味品</t>
  </si>
  <si>
    <t>味精</t>
  </si>
  <si>
    <t>奥桑和图形</t>
  </si>
  <si>
    <t>500克/包</t>
  </si>
  <si>
    <t>生产日期：
2023/10/27</t>
  </si>
  <si>
    <t>广州大利家便利超市有限公司</t>
  </si>
  <si>
    <t>广州市海珠区华洲路682号101房</t>
  </si>
  <si>
    <t>广州奥桑味精食品有限公司</t>
  </si>
  <si>
    <t>广州市海珠区南箕路翔凤横街2号</t>
  </si>
  <si>
    <t>XBJ24440105596132427ZX</t>
  </si>
  <si>
    <t>食用农产品</t>
  </si>
  <si>
    <t>鸡蛋</t>
  </si>
  <si>
    <t>购进日期：
2024/01/18</t>
  </si>
  <si>
    <t>广州小州餐饮有限公司</t>
  </si>
  <si>
    <t>广州市海珠区小洲瀛洲路35号一、二楼</t>
  </si>
  <si>
    <t>恒章蛋品食杂批发</t>
  </si>
  <si>
    <t>清河市场E区410</t>
  </si>
  <si>
    <t>供应商</t>
  </si>
  <si>
    <t>XBJ24440105596132432ZX</t>
  </si>
  <si>
    <t>白贝</t>
  </si>
  <si>
    <t>购进日期：
2024/01/17</t>
  </si>
  <si>
    <t>广州市海珠区明记海鲜城</t>
  </si>
  <si>
    <t>广州市海珠区万寿路95-105号2、3层</t>
  </si>
  <si>
    <t>黄沙水产交易市场</t>
  </si>
  <si>
    <t>广州市荔湾区丛桂路21号发电房侧A1档</t>
  </si>
  <si>
    <t>XBJ24440105596132434ZX</t>
  </si>
  <si>
    <t>粮食加工品</t>
  </si>
  <si>
    <t>新会小农粘米(大米)</t>
  </si>
  <si>
    <t>輝龍</t>
  </si>
  <si>
    <t>15千克/包</t>
  </si>
  <si>
    <t>生产日期：
2023/12/08</t>
  </si>
  <si>
    <t>广州市海珠区福林山庄酒家</t>
  </si>
  <si>
    <t>广州市海珠区土华工业路9号19-26号铺</t>
  </si>
  <si>
    <t>江门市新会区金龙米业有限公司</t>
  </si>
  <si>
    <t>江门市新会区大泽镇文龙村委会洋芯</t>
  </si>
  <si>
    <t>XBJ24440105596132435ZX</t>
  </si>
  <si>
    <t>食用油、油脂及其制品</t>
  </si>
  <si>
    <t>厨宝压榨花生油</t>
  </si>
  <si>
    <t>Kitchen King</t>
  </si>
  <si>
    <t>5升/瓶</t>
  </si>
  <si>
    <t>生产日期：
2024/01/06</t>
  </si>
  <si>
    <t>广东合兴食用油有限公司</t>
  </si>
  <si>
    <t>台山市斗山镇农产品加工园六福州围8号2栋(厂房)</t>
  </si>
  <si>
    <t>其他(荣誉出品)</t>
  </si>
  <si>
    <t>XBJ24440105596132436ZX</t>
  </si>
  <si>
    <t>餐饮食品</t>
  </si>
  <si>
    <t>烧鹅</t>
  </si>
  <si>
    <t>加工日期：
2024/01/18</t>
  </si>
  <si>
    <t>XBJ24440105596132437ZX</t>
  </si>
  <si>
    <t>桂鱼</t>
  </si>
  <si>
    <t>购进日期：
2024/01/16</t>
  </si>
  <si>
    <t>黄沙水产交易市场廣记水产</t>
  </si>
  <si>
    <t>广州市荔湾区丛桂路21号A区(1)14档</t>
  </si>
  <si>
    <t>XBJ24440105596132438ZX</t>
  </si>
  <si>
    <t>皮蛋</t>
  </si>
  <si>
    <t>XBJ24440105596132439ZX</t>
  </si>
  <si>
    <t>来得好精选茉莉香米</t>
  </si>
  <si>
    <t>25kg/袋</t>
  </si>
  <si>
    <t>生产日期：
2023/12/25</t>
  </si>
  <si>
    <t>广州名古香大米有限公司</t>
  </si>
  <si>
    <t>广州市番禺区石碁镇文边村文坑路24号6栋</t>
  </si>
  <si>
    <t>金猪仔食品供应链(广东)有限公司</t>
  </si>
  <si>
    <t>广州市番禺区大龙街石岗振兴南路6号1002-1004铺</t>
  </si>
  <si>
    <t>XBJ24440105596132440ZX</t>
  </si>
  <si>
    <t>压榨一级花生油</t>
  </si>
  <si>
    <t>来得香</t>
  </si>
  <si>
    <t>10升/瓶</t>
  </si>
  <si>
    <t>生产日期：
2023/11/12</t>
  </si>
  <si>
    <t>遂溪县来兴油脂有限公司</t>
  </si>
  <si>
    <t>广东省遂溪县火车站东路围园村南</t>
  </si>
  <si>
    <t>广州市金猪仔食品贸易有限公司</t>
  </si>
  <si>
    <t>广州市白云区机场路601号银鹰大酒店八楼8115房</t>
  </si>
  <si>
    <t>XBJ24440105596132441ZX</t>
  </si>
  <si>
    <t>白切鸡</t>
  </si>
  <si>
    <t>XBJ24440105596132442ZX</t>
  </si>
  <si>
    <t>京都软米</t>
  </si>
  <si>
    <t>伟福牌</t>
  </si>
  <si>
    <t>生产日期：
2023/12/19</t>
  </si>
  <si>
    <t>广州鼎竣投资有限公司</t>
  </si>
  <si>
    <t>广州市海珠区新港东路281号B110单元</t>
  </si>
  <si>
    <t>佛山市南海区嘉粮精米加工厂</t>
  </si>
  <si>
    <t>佛山市南海区大沥镇盐步河东建和村金珠三角粮油物流中心西边货场自编1号</t>
  </si>
  <si>
    <t>XBJ24440105596132443ZX</t>
  </si>
  <si>
    <t>国产鸭边腿</t>
  </si>
  <si>
    <t>XBJ24440105596132444ZX</t>
  </si>
  <si>
    <t>购进日期：
2024/01/15</t>
  </si>
  <si>
    <t>XBJ24440105596132445ZX</t>
  </si>
  <si>
    <t>豆制品</t>
  </si>
  <si>
    <t>腐竹(豆制品)</t>
  </si>
  <si>
    <t>桂江和图形</t>
  </si>
  <si>
    <t>生产日期：
2023/12/30</t>
  </si>
  <si>
    <t>桂平市社坡镇健民食品厂</t>
  </si>
  <si>
    <t>广西桂平市社坡镇第一街坊</t>
  </si>
  <si>
    <t>XBJ24440105596132446ZX</t>
  </si>
  <si>
    <t>大豆油</t>
  </si>
  <si>
    <t>福掌柜和图形</t>
  </si>
  <si>
    <t>10升/桶</t>
  </si>
  <si>
    <t>生产日期：
2023/06/15</t>
  </si>
  <si>
    <t>中粮(东莞)粮油工业有限公司</t>
  </si>
  <si>
    <t>广东省东莞市麻涌镇新沙公园路11号</t>
  </si>
  <si>
    <t>XBJ24440105596132447ZX</t>
  </si>
  <si>
    <t>速冻食品</t>
  </si>
  <si>
    <t>清蒸排骨(速冻调制食品)</t>
  </si>
  <si>
    <t>2.5kg/包</t>
  </si>
  <si>
    <t>生产日期：
2023/12/24</t>
  </si>
  <si>
    <t>广东省美家肴食品有限公司</t>
  </si>
  <si>
    <t>广东省东莞市东城街道莞长路东城段298号103室</t>
  </si>
  <si>
    <t>XBJ24440105596132448ZX</t>
  </si>
  <si>
    <t>叉烧</t>
  </si>
  <si>
    <t>XBJ24440105596132477ZX</t>
  </si>
  <si>
    <t>餐餐鲜和图形</t>
  </si>
  <si>
    <t>20升/桶</t>
  </si>
  <si>
    <t>南海渔村集团有限公司琶洲一号店</t>
  </si>
  <si>
    <t>广州市海珠区科展街2号201铺202铺203铺204铺</t>
  </si>
  <si>
    <t>广州市拓进油脂有限公司</t>
  </si>
  <si>
    <t>广州市番禺区钟村街谢村工业区</t>
  </si>
  <si>
    <t>XBJ24440105596132478ZX</t>
  </si>
  <si>
    <t>有机越光大米</t>
  </si>
  <si>
    <t>10kg/包</t>
  </si>
  <si>
    <t>生产日期：
2024/01/02</t>
  </si>
  <si>
    <t>丹东市前阳五四农庄</t>
  </si>
  <si>
    <t>丹东边境合作区胜利村厦子沟98号</t>
  </si>
  <si>
    <t>东港日新米业有限公司</t>
  </si>
  <si>
    <t>辽宁省丹东市东港市前阳镇新安村一组</t>
  </si>
  <si>
    <t>XBJ24440105596132479ZX</t>
  </si>
  <si>
    <t>菜薹</t>
  </si>
  <si>
    <t>广州喜得酒家酒楼餐饮有限责任公司</t>
  </si>
  <si>
    <t>广州市海珠区土华路1号二楼</t>
  </si>
  <si>
    <t>土华市场</t>
  </si>
  <si>
    <t>XBJ24440105596132480ZX</t>
  </si>
  <si>
    <t>美香粘私房米</t>
  </si>
  <si>
    <t>千秋庄</t>
  </si>
  <si>
    <t>15kg/包</t>
  </si>
  <si>
    <t>生产日期：
2023/11/26</t>
  </si>
  <si>
    <t>佛山市南海鼎昇米业有限公司</t>
  </si>
  <si>
    <t>佛山市南海区大沥盐步环镇东路自编4号之三</t>
  </si>
  <si>
    <t>XBJ24440105596132481ZX</t>
  </si>
  <si>
    <t>食用植物调和油</t>
  </si>
  <si>
    <t>福满天</t>
  </si>
  <si>
    <t>生产日期：
2024/01/05</t>
  </si>
  <si>
    <t>中粮新沙粮油工业(东莞)有限公司</t>
  </si>
  <si>
    <t>广东省东莞市麻涌镇麻涌港前路20号</t>
  </si>
  <si>
    <t>XBJ24440105596132482ZX</t>
  </si>
  <si>
    <t>XBJ24440105596132483ZX</t>
  </si>
  <si>
    <t>脆口条(猪舌)</t>
  </si>
  <si>
    <t>300g/包</t>
  </si>
  <si>
    <t>生产日期：
2023/11/17</t>
  </si>
  <si>
    <t>厦门如意三煲食品有限公司</t>
  </si>
  <si>
    <t>福建省厦门市同安区集隆路1999号1号楼</t>
  </si>
  <si>
    <t>XBJ24440105596132484ZX</t>
  </si>
  <si>
    <t>扇子骨</t>
  </si>
  <si>
    <t>称重</t>
  </si>
  <si>
    <t>生产日期：
2023/09/16</t>
  </si>
  <si>
    <t>湖南厨娘食品有限公司</t>
  </si>
  <si>
    <t>浏阳市省级农业科技园区</t>
  </si>
  <si>
    <t>XBJ24440105596132486ZX</t>
  </si>
  <si>
    <t>XBJ24440105596132489ZX</t>
  </si>
  <si>
    <t>猪肉</t>
  </si>
  <si>
    <t>XBJ24440105596132493ZX</t>
  </si>
  <si>
    <t>速冻调制蟹粉(熟制品)</t>
  </si>
  <si>
    <t>半边锅和图形</t>
  </si>
  <si>
    <t>生产日期：
2023/10/25</t>
  </si>
  <si>
    <t>上海成隆行食品有限公司</t>
  </si>
  <si>
    <t>上海市嘉定区南翔镇顺达路300弄42号</t>
  </si>
  <si>
    <t>XBJ24440105596132494ZX</t>
  </si>
  <si>
    <t>贵宾象牙米</t>
  </si>
  <si>
    <t>明恒和图形</t>
  </si>
  <si>
    <t>广西贵港市恒桥米业有限公司(原宏丰精米厂)</t>
  </si>
  <si>
    <t>广西贵港市港南区桥圩镇江北路73-1号</t>
  </si>
  <si>
    <t>XBJ24440105596132495ZX</t>
  </si>
  <si>
    <t>深粮万众压榨一级花生油</t>
  </si>
  <si>
    <t>生产日期：
2023/11/06</t>
  </si>
  <si>
    <t>东莞市巴诺粮油食品有限公司</t>
  </si>
  <si>
    <t>广东省东莞市麻涌镇麻涌新沙路13号4号楼</t>
  </si>
  <si>
    <t>深圳市粮食集团有限公司油脂分公司</t>
  </si>
  <si>
    <t>深圳市南山区沙河西路西侧曙光粮食储备库</t>
  </si>
  <si>
    <t>XBJ24440105596132496ZX</t>
  </si>
  <si>
    <t>XBJ24440105596132498ZX</t>
  </si>
  <si>
    <t>传统蒜香骨(速冻生制品，非即食)</t>
  </si>
  <si>
    <t>馮記和图形</t>
  </si>
  <si>
    <t>500g(10支装)/包</t>
  </si>
  <si>
    <t>生产日期：
2023/12/12</t>
  </si>
  <si>
    <t>四会市冯记冷冻食品有限公司</t>
  </si>
  <si>
    <t>四会市大沙镇南江工业园工业大道38号(综合楼)第三层楼</t>
  </si>
  <si>
    <t>XBJ24440105596132540ZX</t>
  </si>
  <si>
    <t>迟菜心</t>
  </si>
  <si>
    <t>购进日期：
2024/01/19</t>
  </si>
  <si>
    <t>广州喜巢酒家有限公司</t>
  </si>
  <si>
    <t>广州市海珠区新港东路1236号自编309号</t>
  </si>
  <si>
    <t>广州田胜谷农业有限公司</t>
  </si>
  <si>
    <t>广州市天河区中山大道西6号、8号夹层TY-Y19房</t>
  </si>
  <si>
    <t>XBJ24440105596132541ZX</t>
  </si>
  <si>
    <t>焖鸡</t>
  </si>
  <si>
    <t>加工日期：
2024/01/19</t>
  </si>
  <si>
    <t>XBJ24440105596132542ZX</t>
  </si>
  <si>
    <t>金海棠经典茉莉香米(籼米)</t>
  </si>
  <si>
    <t>25千克/袋</t>
  </si>
  <si>
    <t>东莞市虎门粮食有限公司</t>
  </si>
  <si>
    <t>广东省东莞市虎门镇解放路78号</t>
  </si>
  <si>
    <t>XBJ24440105596132543ZX</t>
  </si>
  <si>
    <t>福之泉和图形</t>
  </si>
  <si>
    <t>生产日期：
2023/12/28</t>
  </si>
  <si>
    <t>XBJ24440105596132564ZX</t>
  </si>
  <si>
    <t>永生源 小农粘米</t>
  </si>
  <si>
    <t>永生源和图形</t>
  </si>
  <si>
    <t>生产日期：
2023/12/27</t>
  </si>
  <si>
    <t>广州市海珠区在水一舫海鲜酒家</t>
  </si>
  <si>
    <t>广州市海珠区小洲东路333号</t>
  </si>
  <si>
    <t>江门市新会区永生源粮食加工有限公司</t>
  </si>
  <si>
    <t>广东省江门市新会区司前镇司前墟新河南大步头</t>
  </si>
  <si>
    <t>XBJ24440105596132565ZX</t>
  </si>
  <si>
    <t>鼎皇和图形</t>
  </si>
  <si>
    <t>20L/箱</t>
  </si>
  <si>
    <t>生产日期：
2024/01/03</t>
  </si>
  <si>
    <t>中储粮油脂工业东莞有限公司</t>
  </si>
  <si>
    <t>东莞市麻涌镇新沙港后工业园</t>
  </si>
  <si>
    <t>XBJ24440105596132566ZX</t>
  </si>
  <si>
    <t>广州广宏食品有限公司</t>
  </si>
  <si>
    <t>广州市白云区增槎路槎头路段广州白云槎头蛋品综合批发市场新A区A行12档</t>
  </si>
  <si>
    <t>XBJ24440105596132567ZX</t>
  </si>
  <si>
    <t>XBJ24440105596132568ZX</t>
  </si>
  <si>
    <t>水产制品</t>
  </si>
  <si>
    <t>醇香黄鱼鲞</t>
  </si>
  <si>
    <t>裕峰和图形</t>
  </si>
  <si>
    <t>生产日期：
2023/09/12</t>
  </si>
  <si>
    <t>宁德市裕丰水产有限公司</t>
  </si>
  <si>
    <t>宁德市蕉城区飞鸾镇二都下村</t>
  </si>
  <si>
    <t>XBJ24440105596132569ZX</t>
  </si>
  <si>
    <t>永冠豆豉</t>
  </si>
  <si>
    <t>永冠和图形</t>
  </si>
  <si>
    <t>160g/盒</t>
  </si>
  <si>
    <t>肇庆市高要区珍威食品有限公司</t>
  </si>
  <si>
    <t>肇庆市高要区新桥镇经济开发区(原新桥交管站)</t>
  </si>
  <si>
    <t>XBJ24440105596132580ZX</t>
  </si>
  <si>
    <t>天穗泰吉福米</t>
  </si>
  <si>
    <t>天穗和图形</t>
  </si>
  <si>
    <t>生产日期：
2023/11/01</t>
  </si>
  <si>
    <t>广州市海珠区龙胜海鲜酒楼店</t>
  </si>
  <si>
    <t>广州市海珠区龙潭牌坊右边街2号之一自编1号</t>
  </si>
  <si>
    <t>宁化县客家贡米米业有限公司</t>
  </si>
  <si>
    <t>福建省三明市宁化县济村乡武层村武层85-1号</t>
  </si>
  <si>
    <t>佛山市金满盈米业有限公司</t>
  </si>
  <si>
    <t>佛山市南海区大沥镇盐步蟾尚路5号1栋1503号</t>
  </si>
  <si>
    <t>其他(市场运营商)</t>
  </si>
  <si>
    <t>XBJ24440105596132581ZX</t>
  </si>
  <si>
    <t>食用植物调和油(餐饮用油)</t>
  </si>
  <si>
    <t>20升/瓶</t>
  </si>
  <si>
    <t>生产日期：
2024/01/08</t>
  </si>
  <si>
    <t>XBJ24440105596132582ZX</t>
  </si>
  <si>
    <t>阳江豆豉</t>
  </si>
  <si>
    <t>阳帆和图形</t>
  </si>
  <si>
    <t>400克/盒</t>
  </si>
  <si>
    <t>生产日期：
2023/12/03</t>
  </si>
  <si>
    <t>广东阳帆食品有限公司</t>
  </si>
  <si>
    <t>阳江市江城区银沙北三路1号</t>
  </si>
  <si>
    <t>XBJ24440105596132586ZX</t>
  </si>
  <si>
    <t>宁夏菜心</t>
  </si>
  <si>
    <t>广州市年年丰食品有限公司</t>
  </si>
  <si>
    <t>XBJ24440105596132587ZX</t>
  </si>
  <si>
    <t>XBJ24440105596132588ZX</t>
  </si>
  <si>
    <t>叉烧(熏烧烤肉制品)</t>
  </si>
  <si>
    <t>XBJ24440105596132611ZX</t>
  </si>
  <si>
    <t>生产日期：
2024/01/19</t>
  </si>
  <si>
    <t>南海渔村集团有限公司琶洲徐博馆店</t>
  </si>
  <si>
    <t>广州市海珠区海洲路38号301铺自编A、301铺自编B、302铺303铺</t>
  </si>
  <si>
    <t>粤海食品(佛山)有限公司</t>
  </si>
  <si>
    <t>佛山市南海区狮山镇长兴路2号</t>
  </si>
  <si>
    <t>XBJ24440105596132612ZX</t>
  </si>
  <si>
    <t>广合腐乳微辣</t>
  </si>
  <si>
    <t>廣合</t>
  </si>
  <si>
    <t>300克/瓶</t>
  </si>
  <si>
    <t>生产日期：
2023/11/25</t>
  </si>
  <si>
    <t>开平广合腐乳有限公司</t>
  </si>
  <si>
    <t>开平市水口镇东埠路6号</t>
  </si>
  <si>
    <t>XBJ24440105596132613ZX</t>
  </si>
  <si>
    <t>百花蜜(多花种蜜)</t>
  </si>
  <si>
    <t>园艺牌</t>
  </si>
  <si>
    <t>375g/瓶</t>
  </si>
  <si>
    <t>生产日期：
2023/09/13</t>
  </si>
  <si>
    <t>东莞市华琪生物科技有限公司</t>
  </si>
  <si>
    <t>东莞市麻涌镇新基村工业区</t>
  </si>
  <si>
    <t>XBJ24440105596132614ZX</t>
  </si>
  <si>
    <t>蒜香脆皮贰佰鸡皇</t>
  </si>
  <si>
    <t>XBJ24440105596132615ZX</t>
  </si>
  <si>
    <t>黄汤焖贰佰鸡皇</t>
  </si>
  <si>
    <t>XBJ24440105596132624ZX</t>
  </si>
  <si>
    <t>饭碗</t>
  </si>
  <si>
    <t>消毒日期：
2024/01/22</t>
  </si>
  <si>
    <t>XBJ24440105596132625ZX</t>
  </si>
  <si>
    <t>小碗</t>
  </si>
  <si>
    <t>XBJ24440105596132626ZX</t>
  </si>
  <si>
    <t>碗</t>
  </si>
  <si>
    <t>XBJ24440105596132627ZX</t>
  </si>
  <si>
    <t>购进日期：
2024/01/22</t>
  </si>
  <si>
    <t>泓宇酒店用品管理有限公司</t>
  </si>
  <si>
    <t>XBJ24440105596132628ZX</t>
  </si>
  <si>
    <t>XBJ24440105596132629ZX</t>
  </si>
  <si>
    <t>XBJ24440105596132656ZX</t>
  </si>
  <si>
    <t>XBJ24440105596132657ZX</t>
  </si>
  <si>
    <t>XBJ24440105596132669ZX</t>
  </si>
  <si>
    <t>盘子</t>
  </si>
  <si>
    <t>消毒日期：
2024/01/23</t>
  </si>
  <si>
    <t>XBJ24440105596132670ZX</t>
  </si>
  <si>
    <t>XBJ24440105596132711ZX</t>
  </si>
  <si>
    <t>广州中珀餐饮有限公司(东山湖)</t>
  </si>
  <si>
    <t>广州市海珠区江南大道中348号B座三楼</t>
  </si>
  <si>
    <t>XJC24440105596132497ZX</t>
  </si>
  <si>
    <t>淀粉及淀粉制品</t>
  </si>
  <si>
    <t>粉条</t>
  </si>
  <si>
    <t>5kg/包</t>
  </si>
  <si>
    <t>生产日期：
2024/01/17</t>
  </si>
  <si>
    <t>广州市华信食品有限公司</t>
  </si>
  <si>
    <t>广州市白云区均禾街第一经济社工业区自编9号一楼</t>
  </si>
  <si>
    <t>XJC24440105596132560ZX</t>
  </si>
  <si>
    <t>粉条(淀粉制品)</t>
  </si>
  <si>
    <t>张锋记和图形</t>
  </si>
  <si>
    <t>5kg/袋</t>
  </si>
  <si>
    <t>生产日期：
2024/01/18</t>
  </si>
  <si>
    <t>中山市东凤镇明锋河粉厂</t>
  </si>
  <si>
    <t>中山市东凤镇西罟步村食品加工基地D区11-16号</t>
  </si>
  <si>
    <t>HZ23017371</t>
  </si>
  <si>
    <t>自消毒餐具（碟）</t>
  </si>
  <si>
    <t>生产日期：2023/12/25</t>
  </si>
  <si>
    <t>广州市海珠区教育实践基地童乐幼儿园（汇美景台分园）</t>
  </si>
  <si>
    <t>广州市海珠区滨江东路927号</t>
  </si>
  <si>
    <t>不合格</t>
  </si>
  <si>
    <t>阴离子合成洗涤剂(以十二烷基苯磺酸钠计)</t>
  </si>
  <si>
    <t>不得检出mg/100cm²</t>
  </si>
  <si>
    <t>0.0560mg/100cm²</t>
  </si>
  <si>
    <t>广东省科学院生物与医学工程研究所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</si>
</sst>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2"/>
      <name val="宋体"/>
      <family val="0"/>
    </font>
    <font>
      <sz val="11"/>
      <name val="宋体"/>
      <family val="0"/>
    </font>
    <font>
      <sz val="10"/>
      <name val="Times New Roman"/>
      <family val="1"/>
    </font>
    <font>
      <sz val="14"/>
      <name val="黑体"/>
      <family val="3"/>
    </font>
    <font>
      <sz val="10"/>
      <name val="宋体"/>
      <family val="0"/>
    </font>
    <font>
      <b/>
      <sz val="16"/>
      <name val="宋体"/>
      <family val="0"/>
    </font>
    <font>
      <b/>
      <sz val="11"/>
      <name val="宋体"/>
      <family val="0"/>
    </font>
    <font>
      <b/>
      <sz val="11"/>
      <color indexed="53"/>
      <name val="宋体"/>
      <family val="0"/>
    </font>
    <font>
      <b/>
      <sz val="11"/>
      <color indexed="56"/>
      <name val="宋体"/>
      <family val="0"/>
    </font>
    <font>
      <sz val="11"/>
      <color indexed="8"/>
      <name val="宋体"/>
      <family val="0"/>
    </font>
    <font>
      <sz val="11"/>
      <color indexed="20"/>
      <name val="宋体"/>
      <family val="0"/>
    </font>
    <font>
      <i/>
      <sz val="11"/>
      <color indexed="23"/>
      <name val="宋体"/>
      <family val="0"/>
    </font>
    <font>
      <sz val="11"/>
      <color indexed="62"/>
      <name val="宋体"/>
      <family val="0"/>
    </font>
    <font>
      <sz val="11"/>
      <color indexed="9"/>
      <name val="宋体"/>
      <family val="0"/>
    </font>
    <font>
      <b/>
      <sz val="18"/>
      <color indexed="56"/>
      <name val="宋体"/>
      <family val="0"/>
    </font>
    <font>
      <sz val="11"/>
      <color indexed="17"/>
      <name val="宋体"/>
      <family val="0"/>
    </font>
    <font>
      <sz val="11"/>
      <color indexed="10"/>
      <name val="宋体"/>
      <family val="0"/>
    </font>
    <font>
      <b/>
      <sz val="11"/>
      <color indexed="8"/>
      <name val="宋体"/>
      <family val="0"/>
    </font>
    <font>
      <b/>
      <sz val="11"/>
      <color indexed="63"/>
      <name val="宋体"/>
      <family val="0"/>
    </font>
    <font>
      <b/>
      <sz val="13"/>
      <color indexed="56"/>
      <name val="宋体"/>
      <family val="0"/>
    </font>
    <font>
      <sz val="11"/>
      <color indexed="52"/>
      <name val="宋体"/>
      <family val="0"/>
    </font>
    <font>
      <b/>
      <sz val="15"/>
      <color indexed="56"/>
      <name val="宋体"/>
      <family val="0"/>
    </font>
    <font>
      <sz val="11"/>
      <color indexed="60"/>
      <name val="宋体"/>
      <family val="0"/>
    </font>
    <font>
      <u val="single"/>
      <sz val="12"/>
      <color indexed="12"/>
      <name val="宋体"/>
      <family val="0"/>
    </font>
    <font>
      <b/>
      <sz val="11"/>
      <color indexed="52"/>
      <name val="宋体"/>
      <family val="0"/>
    </font>
    <font>
      <u val="single"/>
      <sz val="12"/>
      <color indexed="36"/>
      <name val="宋体"/>
      <family val="0"/>
    </font>
    <font>
      <b/>
      <sz val="11"/>
      <color indexed="9"/>
      <name val="宋体"/>
      <family val="0"/>
    </font>
    <font>
      <sz val="11"/>
      <color indexed="53"/>
      <name val="宋体"/>
      <family val="0"/>
    </font>
    <font>
      <sz val="11"/>
      <color indexed="19"/>
      <name val="宋体"/>
      <family val="0"/>
    </font>
    <font>
      <sz val="11"/>
      <color indexed="16"/>
      <name val="宋体"/>
      <family val="0"/>
    </font>
    <font>
      <b/>
      <sz val="15"/>
      <color indexed="62"/>
      <name val="宋体"/>
      <family val="0"/>
    </font>
    <font>
      <b/>
      <sz val="13"/>
      <color indexed="62"/>
      <name val="宋体"/>
      <family val="0"/>
    </font>
    <font>
      <b/>
      <sz val="11"/>
      <color indexed="62"/>
      <name val="宋体"/>
      <family val="0"/>
    </font>
    <font>
      <b/>
      <sz val="18"/>
      <color indexed="62"/>
      <name val="宋体"/>
      <family val="0"/>
    </font>
    <font>
      <sz val="11"/>
      <color theme="1"/>
      <name val="Calibri"/>
      <family val="0"/>
    </font>
    <font>
      <b/>
      <sz val="11"/>
      <color rgb="FF3F3F3F"/>
      <name val="Calibri"/>
      <family val="0"/>
    </font>
    <font>
      <b/>
      <sz val="11"/>
      <color rgb="FFFA7D00"/>
      <name val="Calibri"/>
      <family val="0"/>
    </font>
    <font>
      <sz val="11"/>
      <color theme="0"/>
      <name val="Calibri"/>
      <family val="0"/>
    </font>
    <font>
      <sz val="11"/>
      <color rgb="FFFA7D00"/>
      <name val="Calibri"/>
      <family val="0"/>
    </font>
    <font>
      <sz val="11"/>
      <color rgb="FF9C6500"/>
      <name val="Calibri"/>
      <family val="0"/>
    </font>
    <font>
      <b/>
      <sz val="15"/>
      <color theme="3"/>
      <name val="Calibri"/>
      <family val="0"/>
    </font>
    <font>
      <b/>
      <sz val="13"/>
      <color theme="3"/>
      <name val="Calibri"/>
      <family val="0"/>
    </font>
    <font>
      <b/>
      <sz val="11"/>
      <color theme="3"/>
      <name val="Calibri"/>
      <family val="0"/>
    </font>
    <font>
      <b/>
      <sz val="18"/>
      <color theme="3"/>
      <name val="Cambria"/>
      <family val="0"/>
    </font>
    <font>
      <sz val="11"/>
      <color rgb="FF9C0006"/>
      <name val="Calibri"/>
      <family val="0"/>
    </font>
    <font>
      <sz val="11"/>
      <color indexed="8"/>
      <name val="Calibri"/>
      <family val="0"/>
    </font>
    <font>
      <sz val="11"/>
      <color rgb="FF006100"/>
      <name val="Calibri"/>
      <family val="0"/>
    </font>
    <font>
      <b/>
      <sz val="11"/>
      <color theme="1"/>
      <name val="Calibri"/>
      <family val="0"/>
    </font>
    <font>
      <b/>
      <sz val="11"/>
      <color theme="0"/>
      <name val="Calibri"/>
      <family val="0"/>
    </font>
    <font>
      <i/>
      <sz val="11"/>
      <color rgb="FF7F7F7F"/>
      <name val="Calibri"/>
      <family val="0"/>
    </font>
    <font>
      <sz val="11"/>
      <color rgb="FFFF0000"/>
      <name val="Calibri"/>
      <family val="0"/>
    </font>
    <font>
      <sz val="11"/>
      <color rgb="FF3F3F76"/>
      <name val="Calibri"/>
      <family val="0"/>
    </font>
    <font>
      <b/>
      <sz val="16"/>
      <name val="Calibri"/>
      <family val="0"/>
    </font>
  </fonts>
  <fills count="55">
    <fill>
      <patternFill/>
    </fill>
    <fill>
      <patternFill patternType="gray125"/>
    </fill>
    <fill>
      <patternFill patternType="solid">
        <fgColor theme="4" tint="0.7999799847602844"/>
        <bgColor indexed="64"/>
      </patternFill>
    </fill>
    <fill>
      <patternFill patternType="solid">
        <fgColor indexed="42"/>
        <bgColor indexed="64"/>
      </patternFill>
    </fill>
    <fill>
      <patternFill patternType="solid">
        <fgColor rgb="FFF2F2F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theme="8" tint="0.7999799847602844"/>
        <bgColor indexed="64"/>
      </patternFill>
    </fill>
    <fill>
      <patternFill patternType="solid">
        <fgColor indexed="55"/>
        <bgColor indexed="64"/>
      </patternFill>
    </fill>
    <fill>
      <patternFill patternType="solid">
        <fgColor theme="7" tint="0.5999900102615356"/>
        <bgColor indexed="64"/>
      </patternFill>
    </fill>
    <fill>
      <patternFill patternType="solid">
        <fgColor indexed="10"/>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7999799847602844"/>
        <bgColor indexed="64"/>
      </patternFill>
    </fill>
    <fill>
      <patternFill patternType="solid">
        <fgColor indexed="27"/>
        <bgColor indexed="64"/>
      </patternFill>
    </fill>
    <fill>
      <patternFill patternType="solid">
        <fgColor indexed="62"/>
        <bgColor indexed="64"/>
      </patternFill>
    </fill>
    <fill>
      <patternFill patternType="solid">
        <fgColor theme="9" tint="0.7999799847602844"/>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rgb="FFFFEB9C"/>
        <bgColor indexed="64"/>
      </patternFill>
    </fill>
    <fill>
      <patternFill patternType="solid">
        <fgColor indexed="51"/>
        <bgColor indexed="64"/>
      </patternFill>
    </fill>
    <fill>
      <patternFill patternType="solid">
        <fgColor indexed="52"/>
        <bgColor indexed="64"/>
      </patternFill>
    </fill>
    <fill>
      <patternFill patternType="solid">
        <fgColor theme="7" tint="0.7999799847602844"/>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theme="7"/>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bottom style="thin"/>
    </border>
  </borders>
  <cellStyleXfs count="1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9" fillId="3" borderId="0" applyNumberFormat="0" applyBorder="0" applyAlignment="0" applyProtection="0"/>
    <xf numFmtId="0" fontId="35" fillId="4" borderId="1" applyNumberFormat="0" applyAlignment="0" applyProtection="0"/>
    <xf numFmtId="0" fontId="12"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6" borderId="0" applyNumberFormat="0" applyBorder="0" applyAlignment="0" applyProtection="0"/>
    <xf numFmtId="0" fontId="36" fillId="4" borderId="3" applyNumberFormat="0" applyAlignment="0" applyProtection="0"/>
    <xf numFmtId="0" fontId="10" fillId="7"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8" borderId="4" applyNumberFormat="0" applyFont="0" applyAlignment="0" applyProtection="0"/>
    <xf numFmtId="0" fontId="34" fillId="0" borderId="0">
      <alignment vertical="center"/>
      <protection/>
    </xf>
    <xf numFmtId="0" fontId="37" fillId="9" borderId="0" applyNumberFormat="0" applyBorder="0" applyAlignment="0" applyProtection="0"/>
    <xf numFmtId="0" fontId="13" fillId="10" borderId="0" applyNumberFormat="0" applyBorder="0" applyAlignment="0" applyProtection="0"/>
    <xf numFmtId="0" fontId="8"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14" fillId="0" borderId="0" applyNumberFormat="0" applyFill="0" applyBorder="0" applyAlignment="0" applyProtection="0"/>
    <xf numFmtId="0" fontId="0" fillId="0" borderId="0">
      <alignment vertical="center"/>
      <protection/>
    </xf>
    <xf numFmtId="0" fontId="11" fillId="0" borderId="0" applyNumberFormat="0" applyFill="0" applyBorder="0" applyAlignment="0" applyProtection="0"/>
    <xf numFmtId="0" fontId="21" fillId="0" borderId="5" applyNumberFormat="0" applyFill="0" applyAlignment="0" applyProtection="0"/>
    <xf numFmtId="0" fontId="19" fillId="0" borderId="6" applyNumberFormat="0" applyFill="0" applyAlignment="0" applyProtection="0"/>
    <xf numFmtId="0" fontId="13" fillId="11" borderId="0" applyNumberFormat="0" applyBorder="0" applyAlignment="0" applyProtection="0"/>
    <xf numFmtId="0" fontId="8" fillId="0" borderId="7" applyNumberFormat="0" applyFill="0" applyAlignment="0" applyProtection="0"/>
    <xf numFmtId="0" fontId="13" fillId="12" borderId="0" applyNumberFormat="0" applyBorder="0" applyAlignment="0" applyProtection="0"/>
    <xf numFmtId="0" fontId="18" fillId="13" borderId="8" applyNumberFormat="0" applyAlignment="0" applyProtection="0"/>
    <xf numFmtId="0" fontId="24" fillId="13" borderId="2" applyNumberFormat="0" applyAlignment="0" applyProtection="0"/>
    <xf numFmtId="0" fontId="34" fillId="14" borderId="0" applyNumberFormat="0" applyBorder="0" applyAlignment="0" applyProtection="0"/>
    <xf numFmtId="0" fontId="26" fillId="15" borderId="9" applyNumberFormat="0" applyAlignment="0" applyProtection="0"/>
    <xf numFmtId="0" fontId="34" fillId="16" borderId="0" applyNumberFormat="0" applyBorder="0" applyAlignment="0" applyProtection="0"/>
    <xf numFmtId="0" fontId="9" fillId="5" borderId="0" applyNumberFormat="0" applyBorder="0" applyAlignment="0" applyProtection="0"/>
    <xf numFmtId="0" fontId="13" fillId="17" borderId="0" applyNumberFormat="0" applyBorder="0" applyAlignment="0" applyProtection="0"/>
    <xf numFmtId="0" fontId="20" fillId="0" borderId="10" applyNumberFormat="0" applyFill="0" applyAlignment="0" applyProtection="0"/>
    <xf numFmtId="0" fontId="34" fillId="18" borderId="0" applyNumberFormat="0" applyBorder="0" applyAlignment="0" applyProtection="0"/>
    <xf numFmtId="0" fontId="34" fillId="19" borderId="0" applyNumberFormat="0" applyBorder="0" applyAlignment="0" applyProtection="0"/>
    <xf numFmtId="0" fontId="17" fillId="0" borderId="11" applyNumberFormat="0" applyFill="0" applyAlignment="0" applyProtection="0"/>
    <xf numFmtId="0" fontId="15" fillId="3" borderId="0" applyNumberFormat="0" applyBorder="0" applyAlignment="0" applyProtection="0"/>
    <xf numFmtId="0" fontId="34" fillId="20" borderId="0" applyNumberFormat="0" applyBorder="0" applyAlignment="0" applyProtection="0"/>
    <xf numFmtId="0" fontId="22" fillId="21" borderId="0" applyNumberFormat="0" applyBorder="0" applyAlignment="0" applyProtection="0"/>
    <xf numFmtId="0" fontId="34" fillId="22" borderId="0" applyNumberFormat="0" applyBorder="0" applyAlignment="0" applyProtection="0"/>
    <xf numFmtId="0" fontId="9" fillId="23" borderId="0" applyNumberFormat="0" applyBorder="0" applyAlignment="0" applyProtection="0"/>
    <xf numFmtId="0" fontId="13" fillId="24" borderId="0" applyNumberFormat="0" applyBorder="0" applyAlignment="0" applyProtection="0"/>
    <xf numFmtId="0" fontId="34" fillId="25" borderId="0" applyNumberFormat="0" applyBorder="0" applyAlignment="0" applyProtection="0"/>
    <xf numFmtId="0" fontId="9" fillId="26" borderId="0" applyNumberFormat="0" applyBorder="0" applyAlignment="0" applyProtection="0"/>
    <xf numFmtId="0" fontId="38" fillId="0" borderId="12" applyNumberFormat="0" applyFill="0" applyAlignment="0" applyProtection="0"/>
    <xf numFmtId="0" fontId="9" fillId="27" borderId="0" applyNumberFormat="0" applyBorder="0" applyAlignment="0" applyProtection="0"/>
    <xf numFmtId="0" fontId="9" fillId="7" borderId="0" applyNumberFormat="0" applyBorder="0" applyAlignment="0" applyProtection="0"/>
    <xf numFmtId="0" fontId="35" fillId="4" borderId="1" applyNumberFormat="0" applyAlignment="0" applyProtection="0"/>
    <xf numFmtId="0" fontId="9" fillId="10" borderId="0" applyNumberFormat="0" applyBorder="0" applyAlignment="0" applyProtection="0"/>
    <xf numFmtId="0" fontId="13" fillId="28" borderId="0" applyNumberFormat="0" applyBorder="0" applyAlignment="0" applyProtection="0"/>
    <xf numFmtId="0" fontId="13" fillId="12" borderId="0" applyNumberFormat="0" applyBorder="0" applyAlignment="0" applyProtection="0"/>
    <xf numFmtId="0" fontId="9" fillId="29" borderId="0" applyNumberFormat="0" applyBorder="0" applyAlignment="0" applyProtection="0"/>
    <xf numFmtId="0" fontId="36" fillId="4" borderId="3" applyNumberFormat="0" applyAlignment="0" applyProtection="0"/>
    <xf numFmtId="0" fontId="9" fillId="29" borderId="0" applyNumberFormat="0" applyBorder="0" applyAlignment="0" applyProtection="0"/>
    <xf numFmtId="0" fontId="13" fillId="30" borderId="0" applyNumberFormat="0" applyBorder="0" applyAlignment="0" applyProtection="0"/>
    <xf numFmtId="0" fontId="9"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9" fillId="32" borderId="0" applyNumberFormat="0" applyBorder="0" applyAlignment="0" applyProtection="0"/>
    <xf numFmtId="0" fontId="9" fillId="33" borderId="0" applyNumberFormat="0" applyBorder="0" applyAlignment="0" applyProtection="0"/>
    <xf numFmtId="0" fontId="13" fillId="34" borderId="0" applyNumberFormat="0" applyBorder="0" applyAlignment="0" applyProtection="0"/>
    <xf numFmtId="0" fontId="34" fillId="2"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0" fillId="0" borderId="0">
      <alignment vertical="center"/>
      <protection/>
    </xf>
    <xf numFmtId="0" fontId="34" fillId="35" borderId="0" applyNumberFormat="0" applyBorder="0" applyAlignment="0" applyProtection="0"/>
    <xf numFmtId="0" fontId="0" fillId="0" borderId="0">
      <alignment/>
      <protection/>
    </xf>
    <xf numFmtId="0" fontId="34" fillId="35" borderId="0" applyNumberFormat="0" applyBorder="0" applyAlignment="0" applyProtection="0"/>
    <xf numFmtId="0" fontId="34" fillId="14" borderId="0" applyNumberFormat="0" applyBorder="0" applyAlignment="0" applyProtection="0"/>
    <xf numFmtId="0" fontId="34" fillId="25" borderId="0" applyNumberFormat="0" applyBorder="0" applyAlignment="0" applyProtection="0"/>
    <xf numFmtId="0" fontId="34" fillId="18" borderId="0" applyNumberFormat="0" applyBorder="0" applyAlignment="0" applyProtection="0"/>
    <xf numFmtId="0" fontId="34" fillId="20"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1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0" fillId="0" borderId="0">
      <alignment vertical="center"/>
      <protection/>
    </xf>
    <xf numFmtId="0" fontId="37" fillId="9"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40" fillId="0" borderId="13"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44" borderId="0" applyNumberFormat="0" applyBorder="0" applyAlignment="0" applyProtection="0"/>
    <xf numFmtId="0" fontId="44" fillId="4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45" borderId="0" applyNumberFormat="0" applyBorder="0" applyAlignment="0" applyProtection="0"/>
    <xf numFmtId="0" fontId="0" fillId="0" borderId="0">
      <alignment vertical="center"/>
      <protection/>
    </xf>
    <xf numFmtId="0" fontId="0" fillId="0" borderId="0">
      <alignment vertical="center"/>
      <protection/>
    </xf>
    <xf numFmtId="0" fontId="45" fillId="46" borderId="16" applyNumberFormat="0" applyFont="0" applyAlignment="0" applyProtection="0"/>
    <xf numFmtId="0" fontId="34" fillId="0" borderId="0">
      <alignment vertical="center"/>
      <protection/>
    </xf>
    <xf numFmtId="0" fontId="46" fillId="47" borderId="0" applyNumberFormat="0" applyBorder="0" applyAlignment="0" applyProtection="0"/>
    <xf numFmtId="0" fontId="46" fillId="47" borderId="0" applyNumberFormat="0" applyBorder="0" applyAlignment="0" applyProtection="0"/>
    <xf numFmtId="0" fontId="47" fillId="0" borderId="17" applyNumberFormat="0" applyFill="0" applyAlignment="0" applyProtection="0"/>
    <xf numFmtId="0" fontId="47" fillId="0" borderId="17" applyNumberFormat="0" applyFill="0" applyAlignment="0" applyProtection="0"/>
    <xf numFmtId="0" fontId="48" fillId="48" borderId="18" applyNumberFormat="0" applyAlignment="0" applyProtection="0"/>
    <xf numFmtId="0" fontId="48" fillId="48" borderId="18"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8" fillId="0" borderId="12" applyNumberFormat="0" applyFill="0" applyAlignment="0" applyProtection="0"/>
    <xf numFmtId="0" fontId="37" fillId="49"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4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9" fillId="32" borderId="0" applyNumberFormat="0" applyBorder="0" applyAlignment="0" applyProtection="0"/>
    <xf numFmtId="0" fontId="51" fillId="54" borderId="3" applyNumberFormat="0" applyAlignment="0" applyProtection="0"/>
    <xf numFmtId="0" fontId="51" fillId="54" borderId="3" applyNumberFormat="0" applyAlignment="0" applyProtection="0"/>
    <xf numFmtId="0" fontId="45" fillId="46" borderId="16" applyNumberFormat="0" applyFont="0" applyAlignment="0" applyProtection="0"/>
  </cellStyleXfs>
  <cellXfs count="16">
    <xf numFmtId="0" fontId="0" fillId="0" borderId="0" xfId="0" applyAlignment="1">
      <alignment vertical="center"/>
    </xf>
    <xf numFmtId="0" fontId="0" fillId="0" borderId="0" xfId="86" applyFont="1" applyBorder="1">
      <alignment/>
      <protection/>
    </xf>
    <xf numFmtId="0" fontId="2" fillId="0" borderId="0" xfId="86" applyFont="1" applyFill="1" applyBorder="1" applyAlignment="1">
      <alignment horizontal="center" wrapText="1"/>
      <protection/>
    </xf>
    <xf numFmtId="14" fontId="2" fillId="0" borderId="0" xfId="86" applyNumberFormat="1" applyFont="1" applyFill="1" applyBorder="1" applyAlignment="1">
      <alignment horizontal="center" wrapText="1"/>
      <protection/>
    </xf>
    <xf numFmtId="0" fontId="3" fillId="0" borderId="0" xfId="86" applyFont="1" applyFill="1" applyAlignment="1">
      <alignment horizontal="left" vertical="center" wrapText="1"/>
      <protection/>
    </xf>
    <xf numFmtId="0" fontId="4" fillId="0" borderId="0" xfId="86" applyFont="1" applyFill="1" applyBorder="1" applyAlignment="1">
      <alignment horizontal="center" wrapText="1"/>
      <protection/>
    </xf>
    <xf numFmtId="0" fontId="52" fillId="0" borderId="19" xfId="0" applyFont="1" applyFill="1" applyBorder="1" applyAlignment="1">
      <alignment horizontal="center" vertical="center"/>
    </xf>
    <xf numFmtId="0" fontId="52" fillId="0" borderId="20" xfId="0" applyFont="1" applyFill="1" applyBorder="1" applyAlignment="1">
      <alignment horizontal="center" vertical="center"/>
    </xf>
    <xf numFmtId="176" fontId="6" fillId="0" borderId="21" xfId="86" applyNumberFormat="1" applyFont="1" applyFill="1" applyBorder="1" applyAlignment="1">
      <alignment horizontal="center" vertical="center" wrapText="1"/>
      <protection/>
    </xf>
    <xf numFmtId="14" fontId="6" fillId="0" borderId="21" xfId="86" applyNumberFormat="1" applyFont="1" applyFill="1" applyBorder="1" applyAlignment="1">
      <alignment horizontal="center" vertical="center" wrapText="1"/>
      <protection/>
    </xf>
    <xf numFmtId="176" fontId="1" fillId="0" borderId="21" xfId="86" applyNumberFormat="1" applyFont="1" applyFill="1" applyBorder="1" applyAlignment="1">
      <alignment horizontal="center" vertical="center" wrapText="1"/>
      <protection/>
    </xf>
    <xf numFmtId="14" fontId="1" fillId="0" borderId="21" xfId="86" applyNumberFormat="1" applyFont="1" applyFill="1" applyBorder="1" applyAlignment="1">
      <alignment horizontal="center" vertical="center" wrapText="1"/>
      <protection/>
    </xf>
    <xf numFmtId="176" fontId="6" fillId="0" borderId="22" xfId="86" applyNumberFormat="1" applyFont="1" applyFill="1" applyBorder="1" applyAlignment="1">
      <alignment horizontal="center" vertical="center" wrapText="1"/>
      <protection/>
    </xf>
    <xf numFmtId="49" fontId="6" fillId="0" borderId="21" xfId="86" applyNumberFormat="1" applyFont="1" applyFill="1" applyBorder="1" applyAlignment="1">
      <alignment horizontal="center" vertical="center" wrapText="1"/>
      <protection/>
    </xf>
    <xf numFmtId="0" fontId="0" fillId="0" borderId="21" xfId="86" applyFont="1" applyBorder="1">
      <alignment/>
      <protection/>
    </xf>
    <xf numFmtId="176" fontId="1" fillId="0" borderId="21" xfId="86" applyNumberFormat="1" applyFont="1" applyFill="1" applyBorder="1" applyAlignment="1" quotePrefix="1">
      <alignment horizontal="center" vertical="center" wrapText="1"/>
      <protection/>
    </xf>
  </cellXfs>
  <cellStyles count="147">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3" xfId="32"/>
    <cellStyle name="60% - 强调文字颜色 2" xfId="33"/>
    <cellStyle name="标题 4" xfId="34"/>
    <cellStyle name="警告文本" xfId="35"/>
    <cellStyle name="_ET_STYLE_NoName_00_" xfId="36"/>
    <cellStyle name="标题" xfId="37"/>
    <cellStyle name="常规 5 2"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20% - 强调文字颜色 5 3" xfId="47"/>
    <cellStyle name="检查单元格" xfId="48"/>
    <cellStyle name="40% - 强调文字颜色 4 2" xfId="49"/>
    <cellStyle name="20% - 强调文字颜色 6" xfId="50"/>
    <cellStyle name="强调文字颜色 2" xfId="51"/>
    <cellStyle name="链接单元格" xfId="52"/>
    <cellStyle name="40% - 强调文字颜色 1 2" xfId="53"/>
    <cellStyle name="20% - 强调文字颜色 2 3" xfId="54"/>
    <cellStyle name="汇总" xfId="55"/>
    <cellStyle name="好" xfId="56"/>
    <cellStyle name="40% - 强调文字颜色 2 2" xfId="57"/>
    <cellStyle name="适中" xfId="58"/>
    <cellStyle name="20% - 强调文字颜色 3 3" xfId="59"/>
    <cellStyle name="20% - 强调文字颜色 5" xfId="60"/>
    <cellStyle name="强调文字颜色 1" xfId="61"/>
    <cellStyle name="20% - 强调文字颜色 6 3" xfId="62"/>
    <cellStyle name="20% - 强调文字颜色 1" xfId="63"/>
    <cellStyle name="链接单元格 3" xfId="64"/>
    <cellStyle name="40% - 强调文字颜色 1" xfId="65"/>
    <cellStyle name="20% - 强调文字颜色 2" xfId="66"/>
    <cellStyle name="输出 2" xfId="67"/>
    <cellStyle name="40% - 强调文字颜色 2" xfId="68"/>
    <cellStyle name="强调文字颜色 3" xfId="69"/>
    <cellStyle name="强调文字颜色 4" xfId="70"/>
    <cellStyle name="20% - 强调文字颜色 4" xfId="71"/>
    <cellStyle name="计算 3" xfId="72"/>
    <cellStyle name="40% - 强调文字颜色 4" xfId="73"/>
    <cellStyle name="强调文字颜色 5" xfId="74"/>
    <cellStyle name="40% - 强调文字颜色 5" xfId="75"/>
    <cellStyle name="60% - 强调文字颜色 5" xfId="76"/>
    <cellStyle name="强调文字颜色 6" xfId="77"/>
    <cellStyle name="适中 2" xfId="78"/>
    <cellStyle name="40% - 强调文字颜色 6" xfId="79"/>
    <cellStyle name="60% - 强调文字颜色 6" xfId="80"/>
    <cellStyle name="20% - 强调文字颜色 1 3" xfId="81"/>
    <cellStyle name="20% - 强调文字颜色 2 2" xfId="82"/>
    <cellStyle name="20% - 强调文字颜色 3 2" xfId="83"/>
    <cellStyle name="常规 3" xfId="84"/>
    <cellStyle name="20% - 强调文字颜色 4 2" xfId="85"/>
    <cellStyle name="常规 4" xfId="86"/>
    <cellStyle name="20% - 强调文字颜色 4 3" xfId="87"/>
    <cellStyle name="20% - 强调文字颜色 5 2" xfId="88"/>
    <cellStyle name="20% - 强调文字颜色 6 2" xfId="89"/>
    <cellStyle name="40% - 强调文字颜色 1 3" xfId="90"/>
    <cellStyle name="40% - 强调文字颜色 2 3" xfId="91"/>
    <cellStyle name="40% - 强调文字颜色 3 2" xfId="92"/>
    <cellStyle name="40% - 强调文字颜色 3 3" xfId="93"/>
    <cellStyle name="40% - 强调文字颜色 4 3" xfId="94"/>
    <cellStyle name="40% - 强调文字颜色 5 2" xfId="95"/>
    <cellStyle name="40% - 强调文字颜色 5 3" xfId="96"/>
    <cellStyle name="40% - 强调文字颜色 6 2" xfId="97"/>
    <cellStyle name="40% - 强调文字颜色 6 3" xfId="98"/>
    <cellStyle name="60% - 强调文字颜色 1 2" xfId="99"/>
    <cellStyle name="60% - 强调文字颜色 1 3" xfId="100"/>
    <cellStyle name="常规 5" xfId="101"/>
    <cellStyle name="60% - 强调文字颜色 2 2" xfId="102"/>
    <cellStyle name="60% - 强调文字颜色 3 2" xfId="103"/>
    <cellStyle name="60% - 强调文字颜色 3 3" xfId="104"/>
    <cellStyle name="60% - 强调文字颜色 4 2" xfId="105"/>
    <cellStyle name="60% - 强调文字颜色 4 3" xfId="106"/>
    <cellStyle name="60% - 强调文字颜色 5 2" xfId="107"/>
    <cellStyle name="60% - 强调文字颜色 5 3" xfId="108"/>
    <cellStyle name="60% - 强调文字颜色 6 2" xfId="109"/>
    <cellStyle name="60% - 强调文字颜色 6 3" xfId="110"/>
    <cellStyle name="标题 1 2" xfId="111"/>
    <cellStyle name="标题 1 3" xfId="112"/>
    <cellStyle name="标题 2 2" xfId="113"/>
    <cellStyle name="标题 2 3" xfId="114"/>
    <cellStyle name="标题 3 2" xfId="115"/>
    <cellStyle name="标题 3 3" xfId="116"/>
    <cellStyle name="标题 4 2" xfId="117"/>
    <cellStyle name="标题 4 3" xfId="118"/>
    <cellStyle name="标题 5" xfId="119"/>
    <cellStyle name="标题 6" xfId="120"/>
    <cellStyle name="差 2" xfId="121"/>
    <cellStyle name="差 3" xfId="122"/>
    <cellStyle name="常规 2" xfId="123"/>
    <cellStyle name="常规 2 2" xfId="124"/>
    <cellStyle name="常规 2 2 2" xfId="125"/>
    <cellStyle name="常规 2 2 3" xfId="126"/>
    <cellStyle name="常规 2 2 3 2" xfId="127"/>
    <cellStyle name="常规 2 3" xfId="128"/>
    <cellStyle name="常规 2 3 2" xfId="129"/>
    <cellStyle name="强调文字颜色 4 2" xfId="130"/>
    <cellStyle name="常规 2 5" xfId="131"/>
    <cellStyle name="常规 3 2" xfId="132"/>
    <cellStyle name="注释 2" xfId="133"/>
    <cellStyle name="常规 6 2" xfId="134"/>
    <cellStyle name="好 2" xfId="135"/>
    <cellStyle name="好 3" xfId="136"/>
    <cellStyle name="汇总 2" xfId="137"/>
    <cellStyle name="汇总 3" xfId="138"/>
    <cellStyle name="检查单元格 2" xfId="139"/>
    <cellStyle name="检查单元格 3" xfId="140"/>
    <cellStyle name="解释性文本 2" xfId="141"/>
    <cellStyle name="解释性文本 3" xfId="142"/>
    <cellStyle name="警告文本 2" xfId="143"/>
    <cellStyle name="警告文本 3" xfId="144"/>
    <cellStyle name="链接单元格 2" xfId="145"/>
    <cellStyle name="强调文字颜色 1 2" xfId="146"/>
    <cellStyle name="强调文字颜色 1 3" xfId="147"/>
    <cellStyle name="强调文字颜色 2 2" xfId="148"/>
    <cellStyle name="强调文字颜色 2 3" xfId="149"/>
    <cellStyle name="强调文字颜色 3 2" xfId="150"/>
    <cellStyle name="强调文字颜色 3 3" xfId="151"/>
    <cellStyle name="强调文字颜色 4 3" xfId="152"/>
    <cellStyle name="强调文字颜色 5 2" xfId="153"/>
    <cellStyle name="强调文字颜色 5 3" xfId="154"/>
    <cellStyle name="强调文字颜色 6 2" xfId="155"/>
    <cellStyle name="强调文字颜色 6 3" xfId="156"/>
    <cellStyle name="适中 3" xfId="157"/>
    <cellStyle name="输入 2" xfId="158"/>
    <cellStyle name="输入 3" xfId="159"/>
    <cellStyle name="注释 3" xfId="1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79"/>
  <sheetViews>
    <sheetView tabSelected="1" workbookViewId="0" topLeftCell="A1">
      <pane ySplit="4" topLeftCell="A5" activePane="bottomLeft" state="frozen"/>
      <selection pane="bottomLeft" activeCell="J6" sqref="J6"/>
    </sheetView>
  </sheetViews>
  <sheetFormatPr defaultColWidth="9.00390625" defaultRowHeight="14.25"/>
  <cols>
    <col min="1" max="1" width="4.75390625" style="2" customWidth="1"/>
    <col min="2" max="2" width="12.125" style="2" customWidth="1"/>
    <col min="3" max="3" width="10.625" style="2" customWidth="1"/>
    <col min="4" max="4" width="11.875" style="2" customWidth="1"/>
    <col min="5" max="5" width="9.125" style="2" customWidth="1"/>
    <col min="6" max="6" width="9.25390625" style="2" customWidth="1"/>
    <col min="7" max="7" width="11.875" style="3" customWidth="1"/>
    <col min="8" max="8" width="17.875" style="2" customWidth="1"/>
    <col min="9" max="9" width="20.375" style="2" customWidth="1"/>
    <col min="10" max="10" width="16.375" style="2" customWidth="1"/>
    <col min="11" max="11" width="17.75390625" style="2" customWidth="1"/>
    <col min="12" max="12" width="18.375" style="2" customWidth="1"/>
    <col min="13" max="13" width="14.75390625" style="2" customWidth="1"/>
    <col min="14" max="14" width="10.625" style="2" customWidth="1"/>
    <col min="15" max="15" width="7.75390625" style="2" customWidth="1"/>
    <col min="16" max="16" width="9.50390625" style="2" customWidth="1"/>
    <col min="17" max="17" width="9.625" style="2" customWidth="1"/>
    <col min="18" max="18" width="9.75390625" style="2" customWidth="1"/>
    <col min="19" max="19" width="16.75390625" style="2" customWidth="1"/>
    <col min="20" max="16384" width="9.00390625" style="1" customWidth="1"/>
  </cols>
  <sheetData>
    <row r="1" spans="1:20" s="1" customFormat="1" ht="18.75">
      <c r="A1" s="4" t="s">
        <v>0</v>
      </c>
      <c r="B1" s="4"/>
      <c r="C1" s="2"/>
      <c r="D1" s="5"/>
      <c r="E1" s="2"/>
      <c r="F1" s="2"/>
      <c r="G1" s="3"/>
      <c r="H1" s="2"/>
      <c r="I1" s="2"/>
      <c r="J1" s="2"/>
      <c r="K1" s="2"/>
      <c r="L1" s="2"/>
      <c r="M1" s="2"/>
      <c r="N1" s="2"/>
      <c r="O1" s="2"/>
      <c r="P1" s="2"/>
      <c r="Q1" s="2"/>
      <c r="R1" s="2"/>
      <c r="S1" s="2"/>
      <c r="T1" s="2"/>
    </row>
    <row r="2" spans="1:19" ht="51" customHeight="1">
      <c r="A2" s="6" t="s">
        <v>1</v>
      </c>
      <c r="B2" s="7"/>
      <c r="C2" s="7"/>
      <c r="D2" s="7"/>
      <c r="E2" s="7"/>
      <c r="F2" s="7"/>
      <c r="G2" s="7"/>
      <c r="H2" s="7"/>
      <c r="I2" s="7"/>
      <c r="J2" s="7"/>
      <c r="K2" s="7"/>
      <c r="L2" s="7"/>
      <c r="M2" s="7"/>
      <c r="N2" s="7"/>
      <c r="O2" s="7"/>
      <c r="P2" s="7"/>
      <c r="Q2" s="7"/>
      <c r="R2" s="7"/>
      <c r="S2" s="7"/>
    </row>
    <row r="3" spans="1:20" ht="15" customHeight="1">
      <c r="A3" s="8" t="s">
        <v>2</v>
      </c>
      <c r="B3" s="8" t="s">
        <v>3</v>
      </c>
      <c r="C3" s="8" t="s">
        <v>4</v>
      </c>
      <c r="D3" s="8" t="s">
        <v>5</v>
      </c>
      <c r="E3" s="8" t="s">
        <v>6</v>
      </c>
      <c r="F3" s="8" t="s">
        <v>7</v>
      </c>
      <c r="G3" s="9" t="s">
        <v>8</v>
      </c>
      <c r="H3" s="8" t="s">
        <v>9</v>
      </c>
      <c r="I3" s="8" t="s">
        <v>10</v>
      </c>
      <c r="J3" s="8" t="s">
        <v>11</v>
      </c>
      <c r="K3" s="8" t="s">
        <v>12</v>
      </c>
      <c r="L3" s="12" t="s">
        <v>13</v>
      </c>
      <c r="M3" s="12" t="s">
        <v>14</v>
      </c>
      <c r="N3" s="12" t="s">
        <v>15</v>
      </c>
      <c r="O3" s="12" t="s">
        <v>16</v>
      </c>
      <c r="P3" s="8" t="s">
        <v>17</v>
      </c>
      <c r="Q3" s="8" t="s">
        <v>17</v>
      </c>
      <c r="R3" s="8"/>
      <c r="S3" s="8" t="s">
        <v>18</v>
      </c>
      <c r="T3" s="8" t="s">
        <v>19</v>
      </c>
    </row>
    <row r="4" spans="1:20" ht="31.5" customHeight="1">
      <c r="A4" s="8"/>
      <c r="B4" s="8"/>
      <c r="C4" s="8"/>
      <c r="D4" s="8"/>
      <c r="E4" s="8"/>
      <c r="F4" s="8"/>
      <c r="G4" s="9"/>
      <c r="H4" s="8"/>
      <c r="I4" s="8"/>
      <c r="J4" s="8"/>
      <c r="K4" s="8"/>
      <c r="L4" s="8"/>
      <c r="M4" s="8"/>
      <c r="N4" s="8"/>
      <c r="O4" s="8"/>
      <c r="P4" s="8"/>
      <c r="Q4" s="8" t="s">
        <v>20</v>
      </c>
      <c r="R4" s="13" t="s">
        <v>21</v>
      </c>
      <c r="S4" s="8"/>
      <c r="T4" s="8"/>
    </row>
    <row r="5" spans="1:20" ht="46.5" customHeight="1">
      <c r="A5" s="10">
        <f>COUNT($A$2:A4)+1</f>
        <v>1</v>
      </c>
      <c r="B5" s="10" t="s">
        <v>22</v>
      </c>
      <c r="C5" s="10" t="s">
        <v>23</v>
      </c>
      <c r="D5" s="10" t="s">
        <v>24</v>
      </c>
      <c r="E5" s="10" t="s">
        <v>25</v>
      </c>
      <c r="F5" s="10" t="s">
        <v>26</v>
      </c>
      <c r="G5" s="11" t="s">
        <v>27</v>
      </c>
      <c r="H5" s="10" t="s">
        <v>28</v>
      </c>
      <c r="I5" s="10" t="s">
        <v>29</v>
      </c>
      <c r="J5" s="10" t="s">
        <v>30</v>
      </c>
      <c r="K5" s="10" t="s">
        <v>31</v>
      </c>
      <c r="L5" s="10" t="s">
        <v>25</v>
      </c>
      <c r="M5" s="10" t="s">
        <v>25</v>
      </c>
      <c r="N5" s="10" t="s">
        <v>25</v>
      </c>
      <c r="O5" s="10" t="s">
        <v>32</v>
      </c>
      <c r="P5" s="15" t="s">
        <v>33</v>
      </c>
      <c r="Q5" s="15" t="s">
        <v>33</v>
      </c>
      <c r="R5" s="15" t="s">
        <v>33</v>
      </c>
      <c r="S5" s="10" t="s">
        <v>34</v>
      </c>
      <c r="T5" s="14"/>
    </row>
    <row r="6" spans="1:20" ht="54">
      <c r="A6" s="10">
        <f>COUNT($A$2:A5)+1</f>
        <v>2</v>
      </c>
      <c r="B6" s="10" t="s">
        <v>35</v>
      </c>
      <c r="C6" s="10" t="s">
        <v>36</v>
      </c>
      <c r="D6" s="10" t="s">
        <v>37</v>
      </c>
      <c r="E6" s="10" t="s">
        <v>38</v>
      </c>
      <c r="F6" s="10" t="s">
        <v>39</v>
      </c>
      <c r="G6" s="11" t="s">
        <v>40</v>
      </c>
      <c r="H6" s="10" t="s">
        <v>41</v>
      </c>
      <c r="I6" s="10" t="s">
        <v>42</v>
      </c>
      <c r="J6" s="10" t="s">
        <v>43</v>
      </c>
      <c r="K6" s="10" t="s">
        <v>44</v>
      </c>
      <c r="L6" s="10" t="s">
        <v>45</v>
      </c>
      <c r="M6" s="10" t="s">
        <v>46</v>
      </c>
      <c r="N6" s="10" t="s">
        <v>47</v>
      </c>
      <c r="O6" s="10" t="s">
        <v>32</v>
      </c>
      <c r="P6" s="15" t="s">
        <v>33</v>
      </c>
      <c r="Q6" s="15" t="s">
        <v>33</v>
      </c>
      <c r="R6" s="15" t="s">
        <v>33</v>
      </c>
      <c r="S6" s="10" t="s">
        <v>34</v>
      </c>
      <c r="T6" s="14"/>
    </row>
    <row r="7" spans="1:20" ht="45.75" customHeight="1">
      <c r="A7" s="10">
        <f>COUNT($A$2:A6)+1</f>
        <v>3</v>
      </c>
      <c r="B7" s="10" t="s">
        <v>48</v>
      </c>
      <c r="C7" s="10" t="s">
        <v>23</v>
      </c>
      <c r="D7" s="10" t="s">
        <v>49</v>
      </c>
      <c r="E7" s="10" t="s">
        <v>25</v>
      </c>
      <c r="F7" s="10" t="s">
        <v>50</v>
      </c>
      <c r="G7" s="11" t="s">
        <v>51</v>
      </c>
      <c r="H7" s="10" t="s">
        <v>41</v>
      </c>
      <c r="I7" s="10" t="s">
        <v>42</v>
      </c>
      <c r="J7" s="10" t="s">
        <v>52</v>
      </c>
      <c r="K7" s="10" t="s">
        <v>53</v>
      </c>
      <c r="L7" s="10" t="s">
        <v>25</v>
      </c>
      <c r="M7" s="10" t="s">
        <v>25</v>
      </c>
      <c r="N7" s="10" t="s">
        <v>25</v>
      </c>
      <c r="O7" s="10" t="s">
        <v>32</v>
      </c>
      <c r="P7" s="15" t="s">
        <v>33</v>
      </c>
      <c r="Q7" s="15" t="s">
        <v>33</v>
      </c>
      <c r="R7" s="15" t="s">
        <v>33</v>
      </c>
      <c r="S7" s="10" t="s">
        <v>34</v>
      </c>
      <c r="T7" s="14"/>
    </row>
    <row r="8" spans="1:20" ht="54">
      <c r="A8" s="10">
        <f>COUNT($A$2:A7)+1</f>
        <v>4</v>
      </c>
      <c r="B8" s="10" t="s">
        <v>54</v>
      </c>
      <c r="C8" s="10" t="s">
        <v>55</v>
      </c>
      <c r="D8" s="10" t="s">
        <v>56</v>
      </c>
      <c r="E8" s="10" t="s">
        <v>57</v>
      </c>
      <c r="F8" s="10" t="s">
        <v>58</v>
      </c>
      <c r="G8" s="11" t="s">
        <v>59</v>
      </c>
      <c r="H8" s="10" t="s">
        <v>60</v>
      </c>
      <c r="I8" s="10" t="s">
        <v>61</v>
      </c>
      <c r="J8" s="10" t="s">
        <v>62</v>
      </c>
      <c r="K8" s="10" t="s">
        <v>63</v>
      </c>
      <c r="L8" s="10" t="s">
        <v>25</v>
      </c>
      <c r="M8" s="10" t="s">
        <v>25</v>
      </c>
      <c r="N8" s="10" t="s">
        <v>25</v>
      </c>
      <c r="O8" s="10" t="s">
        <v>32</v>
      </c>
      <c r="P8" s="15" t="s">
        <v>33</v>
      </c>
      <c r="Q8" s="15" t="s">
        <v>33</v>
      </c>
      <c r="R8" s="15" t="s">
        <v>33</v>
      </c>
      <c r="S8" s="10" t="s">
        <v>34</v>
      </c>
      <c r="T8" s="14"/>
    </row>
    <row r="9" spans="1:20" ht="44.25" customHeight="1">
      <c r="A9" s="10">
        <f>COUNT($A$2:A8)+1</f>
        <v>5</v>
      </c>
      <c r="B9" s="10" t="s">
        <v>64</v>
      </c>
      <c r="C9" s="10" t="s">
        <v>65</v>
      </c>
      <c r="D9" s="10" t="s">
        <v>66</v>
      </c>
      <c r="E9" s="10" t="s">
        <v>67</v>
      </c>
      <c r="F9" s="10" t="s">
        <v>68</v>
      </c>
      <c r="G9" s="11" t="s">
        <v>69</v>
      </c>
      <c r="H9" s="10" t="s">
        <v>70</v>
      </c>
      <c r="I9" s="10" t="s">
        <v>71</v>
      </c>
      <c r="J9" s="10" t="s">
        <v>72</v>
      </c>
      <c r="K9" s="10" t="s">
        <v>73</v>
      </c>
      <c r="L9" s="10" t="s">
        <v>74</v>
      </c>
      <c r="M9" s="10" t="s">
        <v>25</v>
      </c>
      <c r="N9" s="10" t="s">
        <v>75</v>
      </c>
      <c r="O9" s="10" t="s">
        <v>32</v>
      </c>
      <c r="P9" s="15" t="s">
        <v>33</v>
      </c>
      <c r="Q9" s="15" t="s">
        <v>33</v>
      </c>
      <c r="R9" s="15" t="s">
        <v>33</v>
      </c>
      <c r="S9" s="10" t="s">
        <v>34</v>
      </c>
      <c r="T9" s="14"/>
    </row>
    <row r="10" spans="1:20" ht="45.75" customHeight="1">
      <c r="A10" s="10">
        <f>COUNT($A$2:A9)+1</f>
        <v>6</v>
      </c>
      <c r="B10" s="10" t="s">
        <v>76</v>
      </c>
      <c r="C10" s="10" t="s">
        <v>23</v>
      </c>
      <c r="D10" s="10" t="s">
        <v>77</v>
      </c>
      <c r="E10" s="10" t="s">
        <v>78</v>
      </c>
      <c r="F10" s="10" t="s">
        <v>79</v>
      </c>
      <c r="G10" s="11" t="s">
        <v>80</v>
      </c>
      <c r="H10" s="10" t="s">
        <v>70</v>
      </c>
      <c r="I10" s="10" t="s">
        <v>71</v>
      </c>
      <c r="J10" s="10" t="s">
        <v>81</v>
      </c>
      <c r="K10" s="10" t="s">
        <v>82</v>
      </c>
      <c r="L10" s="10" t="s">
        <v>83</v>
      </c>
      <c r="M10" s="10" t="s">
        <v>84</v>
      </c>
      <c r="N10" s="10" t="s">
        <v>85</v>
      </c>
      <c r="O10" s="10" t="s">
        <v>32</v>
      </c>
      <c r="P10" s="15" t="s">
        <v>33</v>
      </c>
      <c r="Q10" s="15" t="s">
        <v>33</v>
      </c>
      <c r="R10" s="15" t="s">
        <v>33</v>
      </c>
      <c r="S10" s="10" t="s">
        <v>34</v>
      </c>
      <c r="T10" s="14"/>
    </row>
    <row r="11" spans="1:20" ht="60.75" customHeight="1">
      <c r="A11" s="10">
        <f>COUNT($A$2:A10)+1</f>
        <v>7</v>
      </c>
      <c r="B11" s="10" t="s">
        <v>86</v>
      </c>
      <c r="C11" s="10" t="s">
        <v>36</v>
      </c>
      <c r="D11" s="10" t="s">
        <v>87</v>
      </c>
      <c r="E11" s="10" t="s">
        <v>25</v>
      </c>
      <c r="F11" s="10" t="s">
        <v>88</v>
      </c>
      <c r="G11" s="11" t="s">
        <v>89</v>
      </c>
      <c r="H11" s="10" t="s">
        <v>90</v>
      </c>
      <c r="I11" s="10" t="s">
        <v>91</v>
      </c>
      <c r="J11" s="10" t="s">
        <v>92</v>
      </c>
      <c r="K11" s="10" t="s">
        <v>93</v>
      </c>
      <c r="L11" s="10" t="s">
        <v>94</v>
      </c>
      <c r="M11" s="10" t="s">
        <v>95</v>
      </c>
      <c r="N11" s="10" t="s">
        <v>85</v>
      </c>
      <c r="O11" s="10" t="s">
        <v>32</v>
      </c>
      <c r="P11" s="15" t="s">
        <v>33</v>
      </c>
      <c r="Q11" s="15" t="s">
        <v>33</v>
      </c>
      <c r="R11" s="15" t="s">
        <v>33</v>
      </c>
      <c r="S11" s="10" t="s">
        <v>34</v>
      </c>
      <c r="T11" s="14"/>
    </row>
    <row r="12" spans="1:20" ht="57.75" customHeight="1">
      <c r="A12" s="10">
        <f>COUNT($A$2:A11)+1</f>
        <v>8</v>
      </c>
      <c r="B12" s="10" t="s">
        <v>96</v>
      </c>
      <c r="C12" s="10" t="s">
        <v>97</v>
      </c>
      <c r="D12" s="10" t="s">
        <v>98</v>
      </c>
      <c r="E12" s="10" t="s">
        <v>99</v>
      </c>
      <c r="F12" s="10" t="s">
        <v>100</v>
      </c>
      <c r="G12" s="11" t="s">
        <v>101</v>
      </c>
      <c r="H12" s="10" t="s">
        <v>102</v>
      </c>
      <c r="I12" s="10" t="s">
        <v>103</v>
      </c>
      <c r="J12" s="10" t="s">
        <v>104</v>
      </c>
      <c r="K12" s="10" t="s">
        <v>105</v>
      </c>
      <c r="L12" s="10" t="s">
        <v>25</v>
      </c>
      <c r="M12" s="10" t="s">
        <v>25</v>
      </c>
      <c r="N12" s="10" t="s">
        <v>25</v>
      </c>
      <c r="O12" s="10" t="s">
        <v>32</v>
      </c>
      <c r="P12" s="15" t="s">
        <v>33</v>
      </c>
      <c r="Q12" s="15" t="s">
        <v>33</v>
      </c>
      <c r="R12" s="15" t="s">
        <v>33</v>
      </c>
      <c r="S12" s="10" t="s">
        <v>34</v>
      </c>
      <c r="T12" s="14"/>
    </row>
    <row r="13" spans="1:20" ht="54">
      <c r="A13" s="10">
        <f>COUNT($A$2:A12)+1</f>
        <v>9</v>
      </c>
      <c r="B13" s="10" t="s">
        <v>106</v>
      </c>
      <c r="C13" s="10" t="s">
        <v>107</v>
      </c>
      <c r="D13" s="10" t="s">
        <v>108</v>
      </c>
      <c r="E13" s="10" t="s">
        <v>25</v>
      </c>
      <c r="F13" s="10" t="s">
        <v>25</v>
      </c>
      <c r="G13" s="11" t="s">
        <v>109</v>
      </c>
      <c r="H13" s="10" t="s">
        <v>110</v>
      </c>
      <c r="I13" s="10" t="s">
        <v>111</v>
      </c>
      <c r="J13" s="10" t="s">
        <v>25</v>
      </c>
      <c r="K13" s="10" t="s">
        <v>25</v>
      </c>
      <c r="L13" s="10" t="s">
        <v>112</v>
      </c>
      <c r="M13" s="10" t="s">
        <v>113</v>
      </c>
      <c r="N13" s="10" t="s">
        <v>114</v>
      </c>
      <c r="O13" s="10" t="s">
        <v>32</v>
      </c>
      <c r="P13" s="15" t="s">
        <v>33</v>
      </c>
      <c r="Q13" s="15" t="s">
        <v>33</v>
      </c>
      <c r="R13" s="15" t="s">
        <v>33</v>
      </c>
      <c r="S13" s="10" t="s">
        <v>34</v>
      </c>
      <c r="T13" s="14"/>
    </row>
    <row r="14" spans="1:20" ht="54">
      <c r="A14" s="10">
        <f>COUNT($A$2:A13)+1</f>
        <v>10</v>
      </c>
      <c r="B14" s="10" t="s">
        <v>115</v>
      </c>
      <c r="C14" s="10" t="s">
        <v>107</v>
      </c>
      <c r="D14" s="10" t="s">
        <v>116</v>
      </c>
      <c r="E14" s="10" t="s">
        <v>25</v>
      </c>
      <c r="F14" s="10" t="s">
        <v>25</v>
      </c>
      <c r="G14" s="11" t="s">
        <v>117</v>
      </c>
      <c r="H14" s="10" t="s">
        <v>118</v>
      </c>
      <c r="I14" s="10" t="s">
        <v>119</v>
      </c>
      <c r="J14" s="10" t="s">
        <v>25</v>
      </c>
      <c r="K14" s="10" t="s">
        <v>25</v>
      </c>
      <c r="L14" s="10" t="s">
        <v>120</v>
      </c>
      <c r="M14" s="10" t="s">
        <v>121</v>
      </c>
      <c r="N14" s="10" t="s">
        <v>114</v>
      </c>
      <c r="O14" s="10" t="s">
        <v>32</v>
      </c>
      <c r="P14" s="15" t="s">
        <v>33</v>
      </c>
      <c r="Q14" s="15" t="s">
        <v>33</v>
      </c>
      <c r="R14" s="15" t="s">
        <v>33</v>
      </c>
      <c r="S14" s="10" t="s">
        <v>34</v>
      </c>
      <c r="T14" s="14"/>
    </row>
    <row r="15" spans="1:20" ht="54">
      <c r="A15" s="10">
        <f>COUNT($A$2:A14)+1</f>
        <v>11</v>
      </c>
      <c r="B15" s="10" t="s">
        <v>122</v>
      </c>
      <c r="C15" s="10" t="s">
        <v>123</v>
      </c>
      <c r="D15" s="10" t="s">
        <v>124</v>
      </c>
      <c r="E15" s="10" t="s">
        <v>125</v>
      </c>
      <c r="F15" s="10" t="s">
        <v>126</v>
      </c>
      <c r="G15" s="11" t="s">
        <v>127</v>
      </c>
      <c r="H15" s="10" t="s">
        <v>128</v>
      </c>
      <c r="I15" s="10" t="s">
        <v>129</v>
      </c>
      <c r="J15" s="10" t="s">
        <v>130</v>
      </c>
      <c r="K15" s="10" t="s">
        <v>131</v>
      </c>
      <c r="L15" s="10" t="s">
        <v>25</v>
      </c>
      <c r="M15" s="10" t="s">
        <v>25</v>
      </c>
      <c r="N15" s="10" t="s">
        <v>25</v>
      </c>
      <c r="O15" s="10" t="s">
        <v>32</v>
      </c>
      <c r="P15" s="15" t="s">
        <v>33</v>
      </c>
      <c r="Q15" s="15" t="s">
        <v>33</v>
      </c>
      <c r="R15" s="15" t="s">
        <v>33</v>
      </c>
      <c r="S15" s="10" t="s">
        <v>34</v>
      </c>
      <c r="T15" s="14"/>
    </row>
    <row r="16" spans="1:20" ht="54">
      <c r="A16" s="10">
        <f>COUNT($A$2:A15)+1</f>
        <v>12</v>
      </c>
      <c r="B16" s="10" t="s">
        <v>132</v>
      </c>
      <c r="C16" s="10" t="s">
        <v>133</v>
      </c>
      <c r="D16" s="10" t="s">
        <v>134</v>
      </c>
      <c r="E16" s="10" t="s">
        <v>135</v>
      </c>
      <c r="F16" s="10" t="s">
        <v>136</v>
      </c>
      <c r="G16" s="11" t="s">
        <v>137</v>
      </c>
      <c r="H16" s="10" t="s">
        <v>128</v>
      </c>
      <c r="I16" s="10" t="s">
        <v>129</v>
      </c>
      <c r="J16" s="10" t="s">
        <v>138</v>
      </c>
      <c r="K16" s="10" t="s">
        <v>139</v>
      </c>
      <c r="L16" s="10" t="s">
        <v>138</v>
      </c>
      <c r="M16" s="10" t="s">
        <v>139</v>
      </c>
      <c r="N16" s="10" t="s">
        <v>140</v>
      </c>
      <c r="O16" s="10" t="s">
        <v>32</v>
      </c>
      <c r="P16" s="15" t="s">
        <v>33</v>
      </c>
      <c r="Q16" s="15" t="s">
        <v>33</v>
      </c>
      <c r="R16" s="15" t="s">
        <v>33</v>
      </c>
      <c r="S16" s="10" t="s">
        <v>34</v>
      </c>
      <c r="T16" s="14"/>
    </row>
    <row r="17" spans="1:20" ht="54">
      <c r="A17" s="10">
        <f>COUNT($A$2:A16)+1</f>
        <v>13</v>
      </c>
      <c r="B17" s="10" t="s">
        <v>141</v>
      </c>
      <c r="C17" s="10" t="s">
        <v>142</v>
      </c>
      <c r="D17" s="10" t="s">
        <v>143</v>
      </c>
      <c r="E17" s="10" t="s">
        <v>25</v>
      </c>
      <c r="F17" s="10" t="s">
        <v>25</v>
      </c>
      <c r="G17" s="11" t="s">
        <v>144</v>
      </c>
      <c r="H17" s="10" t="s">
        <v>128</v>
      </c>
      <c r="I17" s="10" t="s">
        <v>129</v>
      </c>
      <c r="J17" s="10" t="s">
        <v>25</v>
      </c>
      <c r="K17" s="10" t="s">
        <v>25</v>
      </c>
      <c r="L17" s="10" t="s">
        <v>25</v>
      </c>
      <c r="M17" s="10" t="s">
        <v>25</v>
      </c>
      <c r="N17" s="10" t="s">
        <v>25</v>
      </c>
      <c r="O17" s="10" t="s">
        <v>32</v>
      </c>
      <c r="P17" s="15" t="s">
        <v>33</v>
      </c>
      <c r="Q17" s="15" t="s">
        <v>33</v>
      </c>
      <c r="R17" s="15" t="s">
        <v>33</v>
      </c>
      <c r="S17" s="10" t="s">
        <v>34</v>
      </c>
      <c r="T17" s="14"/>
    </row>
    <row r="18" spans="1:20" ht="54">
      <c r="A18" s="10">
        <f>COUNT($A$2:A17)+1</f>
        <v>14</v>
      </c>
      <c r="B18" s="10" t="s">
        <v>145</v>
      </c>
      <c r="C18" s="10" t="s">
        <v>107</v>
      </c>
      <c r="D18" s="10" t="s">
        <v>146</v>
      </c>
      <c r="E18" s="10" t="s">
        <v>25</v>
      </c>
      <c r="F18" s="10" t="s">
        <v>25</v>
      </c>
      <c r="G18" s="11" t="s">
        <v>147</v>
      </c>
      <c r="H18" s="10" t="s">
        <v>128</v>
      </c>
      <c r="I18" s="10" t="s">
        <v>129</v>
      </c>
      <c r="J18" s="10" t="s">
        <v>25</v>
      </c>
      <c r="K18" s="10" t="s">
        <v>25</v>
      </c>
      <c r="L18" s="10" t="s">
        <v>148</v>
      </c>
      <c r="M18" s="10" t="s">
        <v>149</v>
      </c>
      <c r="N18" s="10" t="s">
        <v>114</v>
      </c>
      <c r="O18" s="10" t="s">
        <v>32</v>
      </c>
      <c r="P18" s="15" t="s">
        <v>33</v>
      </c>
      <c r="Q18" s="15" t="s">
        <v>33</v>
      </c>
      <c r="R18" s="15" t="s">
        <v>33</v>
      </c>
      <c r="S18" s="10" t="s">
        <v>34</v>
      </c>
      <c r="T18" s="14"/>
    </row>
    <row r="19" spans="1:20" ht="54">
      <c r="A19" s="10">
        <f>COUNT($A$2:A18)+1</f>
        <v>15</v>
      </c>
      <c r="B19" s="10" t="s">
        <v>150</v>
      </c>
      <c r="C19" s="10" t="s">
        <v>65</v>
      </c>
      <c r="D19" s="10" t="s">
        <v>151</v>
      </c>
      <c r="E19" s="10" t="s">
        <v>25</v>
      </c>
      <c r="F19" s="10" t="s">
        <v>25</v>
      </c>
      <c r="G19" s="11" t="s">
        <v>117</v>
      </c>
      <c r="H19" s="10" t="s">
        <v>128</v>
      </c>
      <c r="I19" s="10" t="s">
        <v>129</v>
      </c>
      <c r="J19" s="10" t="s">
        <v>25</v>
      </c>
      <c r="K19" s="10" t="s">
        <v>25</v>
      </c>
      <c r="L19" s="10" t="s">
        <v>112</v>
      </c>
      <c r="M19" s="10" t="s">
        <v>113</v>
      </c>
      <c r="N19" s="10" t="s">
        <v>114</v>
      </c>
      <c r="O19" s="10" t="s">
        <v>32</v>
      </c>
      <c r="P19" s="15" t="s">
        <v>33</v>
      </c>
      <c r="Q19" s="15" t="s">
        <v>33</v>
      </c>
      <c r="R19" s="15" t="s">
        <v>33</v>
      </c>
      <c r="S19" s="10" t="s">
        <v>34</v>
      </c>
      <c r="T19" s="14"/>
    </row>
    <row r="20" spans="1:20" ht="54">
      <c r="A20" s="10">
        <f>COUNT($A$2:A19)+1</f>
        <v>16</v>
      </c>
      <c r="B20" s="10" t="s">
        <v>152</v>
      </c>
      <c r="C20" s="10" t="s">
        <v>123</v>
      </c>
      <c r="D20" s="10" t="s">
        <v>153</v>
      </c>
      <c r="E20" s="10" t="s">
        <v>25</v>
      </c>
      <c r="F20" s="10" t="s">
        <v>154</v>
      </c>
      <c r="G20" s="11" t="s">
        <v>155</v>
      </c>
      <c r="H20" s="10" t="s">
        <v>118</v>
      </c>
      <c r="I20" s="10" t="s">
        <v>119</v>
      </c>
      <c r="J20" s="10" t="s">
        <v>156</v>
      </c>
      <c r="K20" s="10" t="s">
        <v>157</v>
      </c>
      <c r="L20" s="10" t="s">
        <v>158</v>
      </c>
      <c r="M20" s="10" t="s">
        <v>159</v>
      </c>
      <c r="N20" s="10" t="s">
        <v>85</v>
      </c>
      <c r="O20" s="10" t="s">
        <v>32</v>
      </c>
      <c r="P20" s="15" t="s">
        <v>33</v>
      </c>
      <c r="Q20" s="15" t="s">
        <v>33</v>
      </c>
      <c r="R20" s="15" t="s">
        <v>33</v>
      </c>
      <c r="S20" s="10" t="s">
        <v>34</v>
      </c>
      <c r="T20" s="14"/>
    </row>
    <row r="21" spans="1:20" ht="54">
      <c r="A21" s="10">
        <f>COUNT($A$2:A20)+1</f>
        <v>17</v>
      </c>
      <c r="B21" s="10" t="s">
        <v>160</v>
      </c>
      <c r="C21" s="10" t="s">
        <v>133</v>
      </c>
      <c r="D21" s="10" t="s">
        <v>161</v>
      </c>
      <c r="E21" s="10" t="s">
        <v>162</v>
      </c>
      <c r="F21" s="10" t="s">
        <v>163</v>
      </c>
      <c r="G21" s="11" t="s">
        <v>164</v>
      </c>
      <c r="H21" s="10" t="s">
        <v>118</v>
      </c>
      <c r="I21" s="10" t="s">
        <v>119</v>
      </c>
      <c r="J21" s="10" t="s">
        <v>165</v>
      </c>
      <c r="K21" s="10" t="s">
        <v>166</v>
      </c>
      <c r="L21" s="10" t="s">
        <v>167</v>
      </c>
      <c r="M21" s="10" t="s">
        <v>168</v>
      </c>
      <c r="N21" s="10" t="s">
        <v>85</v>
      </c>
      <c r="O21" s="10" t="s">
        <v>32</v>
      </c>
      <c r="P21" s="15" t="s">
        <v>33</v>
      </c>
      <c r="Q21" s="15" t="s">
        <v>33</v>
      </c>
      <c r="R21" s="15" t="s">
        <v>33</v>
      </c>
      <c r="S21" s="10" t="s">
        <v>34</v>
      </c>
      <c r="T21" s="14"/>
    </row>
    <row r="22" spans="1:20" ht="54">
      <c r="A22" s="10">
        <f>COUNT($A$2:A21)+1</f>
        <v>18</v>
      </c>
      <c r="B22" s="10" t="s">
        <v>169</v>
      </c>
      <c r="C22" s="10" t="s">
        <v>142</v>
      </c>
      <c r="D22" s="10" t="s">
        <v>170</v>
      </c>
      <c r="E22" s="10" t="s">
        <v>25</v>
      </c>
      <c r="F22" s="10" t="s">
        <v>25</v>
      </c>
      <c r="G22" s="11" t="s">
        <v>144</v>
      </c>
      <c r="H22" s="10" t="s">
        <v>118</v>
      </c>
      <c r="I22" s="10" t="s">
        <v>119</v>
      </c>
      <c r="J22" s="10" t="s">
        <v>25</v>
      </c>
      <c r="K22" s="10" t="s">
        <v>25</v>
      </c>
      <c r="L22" s="10" t="s">
        <v>25</v>
      </c>
      <c r="M22" s="10" t="s">
        <v>25</v>
      </c>
      <c r="N22" s="10" t="s">
        <v>25</v>
      </c>
      <c r="O22" s="10" t="s">
        <v>32</v>
      </c>
      <c r="P22" s="15" t="s">
        <v>33</v>
      </c>
      <c r="Q22" s="15" t="s">
        <v>33</v>
      </c>
      <c r="R22" s="15" t="s">
        <v>33</v>
      </c>
      <c r="S22" s="10" t="s">
        <v>34</v>
      </c>
      <c r="T22" s="14"/>
    </row>
    <row r="23" spans="1:20" ht="54">
      <c r="A23" s="10">
        <f>COUNT($A$2:A22)+1</f>
        <v>19</v>
      </c>
      <c r="B23" s="10" t="s">
        <v>171</v>
      </c>
      <c r="C23" s="10" t="s">
        <v>123</v>
      </c>
      <c r="D23" s="10" t="s">
        <v>172</v>
      </c>
      <c r="E23" s="10" t="s">
        <v>173</v>
      </c>
      <c r="F23" s="10" t="s">
        <v>126</v>
      </c>
      <c r="G23" s="11" t="s">
        <v>174</v>
      </c>
      <c r="H23" s="10" t="s">
        <v>175</v>
      </c>
      <c r="I23" s="10" t="s">
        <v>176</v>
      </c>
      <c r="J23" s="10" t="s">
        <v>177</v>
      </c>
      <c r="K23" s="10" t="s">
        <v>178</v>
      </c>
      <c r="L23" s="10" t="s">
        <v>25</v>
      </c>
      <c r="M23" s="10" t="s">
        <v>25</v>
      </c>
      <c r="N23" s="10" t="s">
        <v>25</v>
      </c>
      <c r="O23" s="10" t="s">
        <v>32</v>
      </c>
      <c r="P23" s="15" t="s">
        <v>33</v>
      </c>
      <c r="Q23" s="15" t="s">
        <v>33</v>
      </c>
      <c r="R23" s="15" t="s">
        <v>33</v>
      </c>
      <c r="S23" s="10" t="s">
        <v>34</v>
      </c>
      <c r="T23" s="14"/>
    </row>
    <row r="24" spans="1:20" ht="54">
      <c r="A24" s="10">
        <f>COUNT($A$2:A23)+1</f>
        <v>20</v>
      </c>
      <c r="B24" s="10" t="s">
        <v>179</v>
      </c>
      <c r="C24" s="10" t="s">
        <v>107</v>
      </c>
      <c r="D24" s="10" t="s">
        <v>180</v>
      </c>
      <c r="E24" s="10" t="s">
        <v>25</v>
      </c>
      <c r="F24" s="10" t="s">
        <v>25</v>
      </c>
      <c r="G24" s="11" t="s">
        <v>117</v>
      </c>
      <c r="H24" s="10" t="s">
        <v>175</v>
      </c>
      <c r="I24" s="10" t="s">
        <v>176</v>
      </c>
      <c r="J24" s="10" t="s">
        <v>25</v>
      </c>
      <c r="K24" s="10" t="s">
        <v>25</v>
      </c>
      <c r="L24" s="10" t="s">
        <v>25</v>
      </c>
      <c r="M24" s="10" t="s">
        <v>25</v>
      </c>
      <c r="N24" s="10" t="s">
        <v>25</v>
      </c>
      <c r="O24" s="10" t="s">
        <v>32</v>
      </c>
      <c r="P24" s="15" t="s">
        <v>33</v>
      </c>
      <c r="Q24" s="15" t="s">
        <v>33</v>
      </c>
      <c r="R24" s="15" t="s">
        <v>33</v>
      </c>
      <c r="S24" s="10" t="s">
        <v>34</v>
      </c>
      <c r="T24" s="14"/>
    </row>
    <row r="25" spans="1:20" ht="54">
      <c r="A25" s="10">
        <f>COUNT($A$2:A24)+1</f>
        <v>21</v>
      </c>
      <c r="B25" s="10" t="s">
        <v>181</v>
      </c>
      <c r="C25" s="10" t="s">
        <v>65</v>
      </c>
      <c r="D25" s="10" t="s">
        <v>151</v>
      </c>
      <c r="E25" s="10" t="s">
        <v>25</v>
      </c>
      <c r="F25" s="10" t="s">
        <v>25</v>
      </c>
      <c r="G25" s="11" t="s">
        <v>182</v>
      </c>
      <c r="H25" s="10" t="s">
        <v>118</v>
      </c>
      <c r="I25" s="10" t="s">
        <v>119</v>
      </c>
      <c r="J25" s="10" t="s">
        <v>25</v>
      </c>
      <c r="K25" s="10" t="s">
        <v>25</v>
      </c>
      <c r="L25" s="10" t="s">
        <v>25</v>
      </c>
      <c r="M25" s="10" t="s">
        <v>25</v>
      </c>
      <c r="N25" s="10" t="s">
        <v>25</v>
      </c>
      <c r="O25" s="10" t="s">
        <v>32</v>
      </c>
      <c r="P25" s="15" t="s">
        <v>33</v>
      </c>
      <c r="Q25" s="15" t="s">
        <v>33</v>
      </c>
      <c r="R25" s="15" t="s">
        <v>33</v>
      </c>
      <c r="S25" s="10" t="s">
        <v>34</v>
      </c>
      <c r="T25" s="14"/>
    </row>
    <row r="26" spans="1:20" ht="54">
      <c r="A26" s="10">
        <f>COUNT($A$2:A25)+1</f>
        <v>22</v>
      </c>
      <c r="B26" s="10" t="s">
        <v>183</v>
      </c>
      <c r="C26" s="10" t="s">
        <v>184</v>
      </c>
      <c r="D26" s="10" t="s">
        <v>185</v>
      </c>
      <c r="E26" s="10" t="s">
        <v>186</v>
      </c>
      <c r="F26" s="10" t="s">
        <v>25</v>
      </c>
      <c r="G26" s="11" t="s">
        <v>187</v>
      </c>
      <c r="H26" s="10" t="s">
        <v>175</v>
      </c>
      <c r="I26" s="10" t="s">
        <v>176</v>
      </c>
      <c r="J26" s="10" t="s">
        <v>188</v>
      </c>
      <c r="K26" s="10" t="s">
        <v>189</v>
      </c>
      <c r="L26" s="10" t="s">
        <v>25</v>
      </c>
      <c r="M26" s="10" t="s">
        <v>25</v>
      </c>
      <c r="N26" s="10" t="s">
        <v>25</v>
      </c>
      <c r="O26" s="10" t="s">
        <v>32</v>
      </c>
      <c r="P26" s="15" t="s">
        <v>33</v>
      </c>
      <c r="Q26" s="15" t="s">
        <v>33</v>
      </c>
      <c r="R26" s="15" t="s">
        <v>33</v>
      </c>
      <c r="S26" s="10" t="s">
        <v>34</v>
      </c>
      <c r="T26" s="14"/>
    </row>
    <row r="27" spans="1:20" ht="54">
      <c r="A27" s="10">
        <f>COUNT($A$2:A26)+1</f>
        <v>23</v>
      </c>
      <c r="B27" s="10" t="s">
        <v>190</v>
      </c>
      <c r="C27" s="10" t="s">
        <v>133</v>
      </c>
      <c r="D27" s="10" t="s">
        <v>191</v>
      </c>
      <c r="E27" s="10" t="s">
        <v>192</v>
      </c>
      <c r="F27" s="10" t="s">
        <v>193</v>
      </c>
      <c r="G27" s="11" t="s">
        <v>194</v>
      </c>
      <c r="H27" s="10" t="s">
        <v>175</v>
      </c>
      <c r="I27" s="10" t="s">
        <v>176</v>
      </c>
      <c r="J27" s="10" t="s">
        <v>195</v>
      </c>
      <c r="K27" s="10" t="s">
        <v>196</v>
      </c>
      <c r="L27" s="10" t="s">
        <v>25</v>
      </c>
      <c r="M27" s="10" t="s">
        <v>25</v>
      </c>
      <c r="N27" s="10" t="s">
        <v>25</v>
      </c>
      <c r="O27" s="10" t="s">
        <v>32</v>
      </c>
      <c r="P27" s="15" t="s">
        <v>33</v>
      </c>
      <c r="Q27" s="15" t="s">
        <v>33</v>
      </c>
      <c r="R27" s="15" t="s">
        <v>33</v>
      </c>
      <c r="S27" s="10" t="s">
        <v>34</v>
      </c>
      <c r="T27" s="14"/>
    </row>
    <row r="28" spans="1:20" ht="54">
      <c r="A28" s="10">
        <f>COUNT($A$2:A27)+1</f>
        <v>24</v>
      </c>
      <c r="B28" s="10" t="s">
        <v>197</v>
      </c>
      <c r="C28" s="10" t="s">
        <v>198</v>
      </c>
      <c r="D28" s="10" t="s">
        <v>199</v>
      </c>
      <c r="E28" s="10" t="s">
        <v>25</v>
      </c>
      <c r="F28" s="10" t="s">
        <v>200</v>
      </c>
      <c r="G28" s="11" t="s">
        <v>201</v>
      </c>
      <c r="H28" s="10" t="s">
        <v>175</v>
      </c>
      <c r="I28" s="10" t="s">
        <v>176</v>
      </c>
      <c r="J28" s="10" t="s">
        <v>202</v>
      </c>
      <c r="K28" s="10" t="s">
        <v>203</v>
      </c>
      <c r="L28" s="10" t="s">
        <v>25</v>
      </c>
      <c r="M28" s="10" t="s">
        <v>25</v>
      </c>
      <c r="N28" s="10" t="s">
        <v>25</v>
      </c>
      <c r="O28" s="10" t="s">
        <v>32</v>
      </c>
      <c r="P28" s="15" t="s">
        <v>33</v>
      </c>
      <c r="Q28" s="15" t="s">
        <v>33</v>
      </c>
      <c r="R28" s="15" t="s">
        <v>33</v>
      </c>
      <c r="S28" s="10" t="s">
        <v>34</v>
      </c>
      <c r="T28" s="14"/>
    </row>
    <row r="29" spans="1:20" ht="54">
      <c r="A29" s="10">
        <f>COUNT($A$2:A28)+1</f>
        <v>25</v>
      </c>
      <c r="B29" s="10" t="s">
        <v>204</v>
      </c>
      <c r="C29" s="10" t="s">
        <v>142</v>
      </c>
      <c r="D29" s="10" t="s">
        <v>205</v>
      </c>
      <c r="E29" s="10" t="s">
        <v>25</v>
      </c>
      <c r="F29" s="10" t="s">
        <v>25</v>
      </c>
      <c r="G29" s="11" t="s">
        <v>144</v>
      </c>
      <c r="H29" s="10" t="s">
        <v>175</v>
      </c>
      <c r="I29" s="10" t="s">
        <v>176</v>
      </c>
      <c r="J29" s="10" t="s">
        <v>25</v>
      </c>
      <c r="K29" s="10" t="s">
        <v>25</v>
      </c>
      <c r="L29" s="10" t="s">
        <v>25</v>
      </c>
      <c r="M29" s="10" t="s">
        <v>25</v>
      </c>
      <c r="N29" s="10" t="s">
        <v>25</v>
      </c>
      <c r="O29" s="10" t="s">
        <v>32</v>
      </c>
      <c r="P29" s="15" t="s">
        <v>33</v>
      </c>
      <c r="Q29" s="15" t="s">
        <v>33</v>
      </c>
      <c r="R29" s="15" t="s">
        <v>33</v>
      </c>
      <c r="S29" s="10" t="s">
        <v>34</v>
      </c>
      <c r="T29" s="14"/>
    </row>
    <row r="30" spans="1:20" ht="54">
      <c r="A30" s="10">
        <f>COUNT($A$2:A29)+1</f>
        <v>26</v>
      </c>
      <c r="B30" s="10" t="s">
        <v>206</v>
      </c>
      <c r="C30" s="10" t="s">
        <v>133</v>
      </c>
      <c r="D30" s="10" t="s">
        <v>191</v>
      </c>
      <c r="E30" s="10" t="s">
        <v>207</v>
      </c>
      <c r="F30" s="10" t="s">
        <v>208</v>
      </c>
      <c r="G30" s="11" t="s">
        <v>155</v>
      </c>
      <c r="H30" s="10" t="s">
        <v>209</v>
      </c>
      <c r="I30" s="10" t="s">
        <v>210</v>
      </c>
      <c r="J30" s="10" t="s">
        <v>211</v>
      </c>
      <c r="K30" s="10" t="s">
        <v>212</v>
      </c>
      <c r="L30" s="10" t="s">
        <v>25</v>
      </c>
      <c r="M30" s="10" t="s">
        <v>25</v>
      </c>
      <c r="N30" s="10" t="s">
        <v>25</v>
      </c>
      <c r="O30" s="10" t="s">
        <v>32</v>
      </c>
      <c r="P30" s="15" t="s">
        <v>33</v>
      </c>
      <c r="Q30" s="15" t="s">
        <v>33</v>
      </c>
      <c r="R30" s="15" t="s">
        <v>33</v>
      </c>
      <c r="S30" s="10" t="s">
        <v>34</v>
      </c>
      <c r="T30" s="14"/>
    </row>
    <row r="31" spans="1:20" ht="54">
      <c r="A31" s="10">
        <f>COUNT($A$2:A30)+1</f>
        <v>27</v>
      </c>
      <c r="B31" s="10" t="s">
        <v>213</v>
      </c>
      <c r="C31" s="10" t="s">
        <v>123</v>
      </c>
      <c r="D31" s="10" t="s">
        <v>214</v>
      </c>
      <c r="E31" s="10" t="s">
        <v>38</v>
      </c>
      <c r="F31" s="10" t="s">
        <v>215</v>
      </c>
      <c r="G31" s="11" t="s">
        <v>216</v>
      </c>
      <c r="H31" s="10" t="s">
        <v>209</v>
      </c>
      <c r="I31" s="10" t="s">
        <v>210</v>
      </c>
      <c r="J31" s="10" t="s">
        <v>217</v>
      </c>
      <c r="K31" s="10" t="s">
        <v>218</v>
      </c>
      <c r="L31" s="10" t="s">
        <v>219</v>
      </c>
      <c r="M31" s="10" t="s">
        <v>220</v>
      </c>
      <c r="N31" s="10" t="s">
        <v>85</v>
      </c>
      <c r="O31" s="10" t="s">
        <v>32</v>
      </c>
      <c r="P31" s="15" t="s">
        <v>33</v>
      </c>
      <c r="Q31" s="15" t="s">
        <v>33</v>
      </c>
      <c r="R31" s="15" t="s">
        <v>33</v>
      </c>
      <c r="S31" s="10" t="s">
        <v>34</v>
      </c>
      <c r="T31" s="14"/>
    </row>
    <row r="32" spans="1:20" ht="54">
      <c r="A32" s="10">
        <f>COUNT($A$2:A31)+1</f>
        <v>28</v>
      </c>
      <c r="B32" s="10" t="s">
        <v>221</v>
      </c>
      <c r="C32" s="10" t="s">
        <v>107</v>
      </c>
      <c r="D32" s="10" t="s">
        <v>222</v>
      </c>
      <c r="E32" s="10" t="s">
        <v>25</v>
      </c>
      <c r="F32" s="10" t="s">
        <v>25</v>
      </c>
      <c r="G32" s="11" t="s">
        <v>109</v>
      </c>
      <c r="H32" s="10" t="s">
        <v>223</v>
      </c>
      <c r="I32" s="10" t="s">
        <v>224</v>
      </c>
      <c r="J32" s="10" t="s">
        <v>25</v>
      </c>
      <c r="K32" s="10" t="s">
        <v>25</v>
      </c>
      <c r="L32" s="10" t="s">
        <v>225</v>
      </c>
      <c r="M32" s="10" t="s">
        <v>25</v>
      </c>
      <c r="N32" s="10" t="s">
        <v>114</v>
      </c>
      <c r="O32" s="10" t="s">
        <v>32</v>
      </c>
      <c r="P32" s="15" t="s">
        <v>33</v>
      </c>
      <c r="Q32" s="15" t="s">
        <v>33</v>
      </c>
      <c r="R32" s="15" t="s">
        <v>33</v>
      </c>
      <c r="S32" s="10" t="s">
        <v>34</v>
      </c>
      <c r="T32" s="14"/>
    </row>
    <row r="33" spans="1:20" ht="54">
      <c r="A33" s="10">
        <f>COUNT($A$2:A32)+1</f>
        <v>29</v>
      </c>
      <c r="B33" s="10" t="s">
        <v>226</v>
      </c>
      <c r="C33" s="10" t="s">
        <v>123</v>
      </c>
      <c r="D33" s="10" t="s">
        <v>227</v>
      </c>
      <c r="E33" s="10" t="s">
        <v>228</v>
      </c>
      <c r="F33" s="10" t="s">
        <v>229</v>
      </c>
      <c r="G33" s="11" t="s">
        <v>230</v>
      </c>
      <c r="H33" s="10" t="s">
        <v>223</v>
      </c>
      <c r="I33" s="10" t="s">
        <v>224</v>
      </c>
      <c r="J33" s="10" t="s">
        <v>231</v>
      </c>
      <c r="K33" s="10" t="s">
        <v>232</v>
      </c>
      <c r="L33" s="10" t="s">
        <v>25</v>
      </c>
      <c r="M33" s="10" t="s">
        <v>25</v>
      </c>
      <c r="N33" s="10" t="s">
        <v>25</v>
      </c>
      <c r="O33" s="10" t="s">
        <v>32</v>
      </c>
      <c r="P33" s="15" t="s">
        <v>33</v>
      </c>
      <c r="Q33" s="15" t="s">
        <v>33</v>
      </c>
      <c r="R33" s="15" t="s">
        <v>33</v>
      </c>
      <c r="S33" s="10" t="s">
        <v>34</v>
      </c>
      <c r="T33" s="14"/>
    </row>
    <row r="34" spans="1:20" ht="54">
      <c r="A34" s="10">
        <f>COUNT($A$2:A33)+1</f>
        <v>30</v>
      </c>
      <c r="B34" s="10" t="s">
        <v>233</v>
      </c>
      <c r="C34" s="10" t="s">
        <v>133</v>
      </c>
      <c r="D34" s="10" t="s">
        <v>234</v>
      </c>
      <c r="E34" s="10" t="s">
        <v>235</v>
      </c>
      <c r="F34" s="10" t="s">
        <v>208</v>
      </c>
      <c r="G34" s="11" t="s">
        <v>236</v>
      </c>
      <c r="H34" s="10" t="s">
        <v>223</v>
      </c>
      <c r="I34" s="10" t="s">
        <v>224</v>
      </c>
      <c r="J34" s="10" t="s">
        <v>237</v>
      </c>
      <c r="K34" s="10" t="s">
        <v>238</v>
      </c>
      <c r="L34" s="10" t="s">
        <v>25</v>
      </c>
      <c r="M34" s="10" t="s">
        <v>25</v>
      </c>
      <c r="N34" s="10" t="s">
        <v>25</v>
      </c>
      <c r="O34" s="10" t="s">
        <v>32</v>
      </c>
      <c r="P34" s="15" t="s">
        <v>33</v>
      </c>
      <c r="Q34" s="15" t="s">
        <v>33</v>
      </c>
      <c r="R34" s="15" t="s">
        <v>33</v>
      </c>
      <c r="S34" s="10" t="s">
        <v>34</v>
      </c>
      <c r="T34" s="14"/>
    </row>
    <row r="35" spans="1:20" ht="54">
      <c r="A35" s="10">
        <f>COUNT($A$2:A34)+1</f>
        <v>31</v>
      </c>
      <c r="B35" s="10" t="s">
        <v>239</v>
      </c>
      <c r="C35" s="10" t="s">
        <v>142</v>
      </c>
      <c r="D35" s="10" t="s">
        <v>143</v>
      </c>
      <c r="E35" s="10" t="s">
        <v>25</v>
      </c>
      <c r="F35" s="10" t="s">
        <v>25</v>
      </c>
      <c r="G35" s="11" t="s">
        <v>144</v>
      </c>
      <c r="H35" s="10" t="s">
        <v>223</v>
      </c>
      <c r="I35" s="10" t="s">
        <v>224</v>
      </c>
      <c r="J35" s="10" t="s">
        <v>25</v>
      </c>
      <c r="K35" s="10" t="s">
        <v>25</v>
      </c>
      <c r="L35" s="10" t="s">
        <v>25</v>
      </c>
      <c r="M35" s="10" t="s">
        <v>25</v>
      </c>
      <c r="N35" s="10" t="s">
        <v>25</v>
      </c>
      <c r="O35" s="10" t="s">
        <v>32</v>
      </c>
      <c r="P35" s="15" t="s">
        <v>33</v>
      </c>
      <c r="Q35" s="15" t="s">
        <v>33</v>
      </c>
      <c r="R35" s="15" t="s">
        <v>33</v>
      </c>
      <c r="S35" s="10" t="s">
        <v>34</v>
      </c>
      <c r="T35" s="14"/>
    </row>
    <row r="36" spans="1:20" ht="54">
      <c r="A36" s="10">
        <f>COUNT($A$2:A35)+1</f>
        <v>32</v>
      </c>
      <c r="B36" s="10" t="s">
        <v>240</v>
      </c>
      <c r="C36" s="10" t="s">
        <v>198</v>
      </c>
      <c r="D36" s="10" t="s">
        <v>241</v>
      </c>
      <c r="E36" s="10" t="s">
        <v>25</v>
      </c>
      <c r="F36" s="10" t="s">
        <v>242</v>
      </c>
      <c r="G36" s="11" t="s">
        <v>243</v>
      </c>
      <c r="H36" s="10" t="s">
        <v>223</v>
      </c>
      <c r="I36" s="10" t="s">
        <v>224</v>
      </c>
      <c r="J36" s="10" t="s">
        <v>244</v>
      </c>
      <c r="K36" s="10" t="s">
        <v>245</v>
      </c>
      <c r="L36" s="10" t="s">
        <v>25</v>
      </c>
      <c r="M36" s="10" t="s">
        <v>25</v>
      </c>
      <c r="N36" s="10" t="s">
        <v>25</v>
      </c>
      <c r="O36" s="10" t="s">
        <v>32</v>
      </c>
      <c r="P36" s="15" t="s">
        <v>33</v>
      </c>
      <c r="Q36" s="15" t="s">
        <v>33</v>
      </c>
      <c r="R36" s="15" t="s">
        <v>33</v>
      </c>
      <c r="S36" s="10" t="s">
        <v>34</v>
      </c>
      <c r="T36" s="14"/>
    </row>
    <row r="37" spans="1:20" ht="54">
      <c r="A37" s="10">
        <f>COUNT($A$2:A36)+1</f>
        <v>33</v>
      </c>
      <c r="B37" s="10" t="s">
        <v>246</v>
      </c>
      <c r="C37" s="10" t="s">
        <v>198</v>
      </c>
      <c r="D37" s="10" t="s">
        <v>247</v>
      </c>
      <c r="E37" s="10" t="s">
        <v>25</v>
      </c>
      <c r="F37" s="10" t="s">
        <v>248</v>
      </c>
      <c r="G37" s="11" t="s">
        <v>249</v>
      </c>
      <c r="H37" s="10" t="s">
        <v>223</v>
      </c>
      <c r="I37" s="10" t="s">
        <v>224</v>
      </c>
      <c r="J37" s="10" t="s">
        <v>250</v>
      </c>
      <c r="K37" s="10" t="s">
        <v>251</v>
      </c>
      <c r="L37" s="10" t="s">
        <v>25</v>
      </c>
      <c r="M37" s="10" t="s">
        <v>25</v>
      </c>
      <c r="N37" s="10" t="s">
        <v>25</v>
      </c>
      <c r="O37" s="10" t="s">
        <v>32</v>
      </c>
      <c r="P37" s="15" t="s">
        <v>33</v>
      </c>
      <c r="Q37" s="15" t="s">
        <v>33</v>
      </c>
      <c r="R37" s="15" t="s">
        <v>33</v>
      </c>
      <c r="S37" s="10" t="s">
        <v>34</v>
      </c>
      <c r="T37" s="14"/>
    </row>
    <row r="38" spans="1:20" ht="54">
      <c r="A38" s="10">
        <f>COUNT($A$2:A37)+1</f>
        <v>34</v>
      </c>
      <c r="B38" s="10" t="s">
        <v>252</v>
      </c>
      <c r="C38" s="10" t="s">
        <v>142</v>
      </c>
      <c r="D38" s="10" t="s">
        <v>205</v>
      </c>
      <c r="E38" s="10" t="s">
        <v>25</v>
      </c>
      <c r="F38" s="10" t="s">
        <v>25</v>
      </c>
      <c r="G38" s="11" t="s">
        <v>144</v>
      </c>
      <c r="H38" s="10" t="s">
        <v>209</v>
      </c>
      <c r="I38" s="10" t="s">
        <v>210</v>
      </c>
      <c r="J38" s="10" t="s">
        <v>25</v>
      </c>
      <c r="K38" s="10" t="s">
        <v>25</v>
      </c>
      <c r="L38" s="10" t="s">
        <v>25</v>
      </c>
      <c r="M38" s="10" t="s">
        <v>25</v>
      </c>
      <c r="N38" s="10" t="s">
        <v>25</v>
      </c>
      <c r="O38" s="10" t="s">
        <v>32</v>
      </c>
      <c r="P38" s="15" t="s">
        <v>33</v>
      </c>
      <c r="Q38" s="15" t="s">
        <v>33</v>
      </c>
      <c r="R38" s="15" t="s">
        <v>33</v>
      </c>
      <c r="S38" s="10" t="s">
        <v>34</v>
      </c>
      <c r="T38" s="14"/>
    </row>
    <row r="39" spans="1:20" ht="54">
      <c r="A39" s="10">
        <f>COUNT($A$2:A38)+1</f>
        <v>35</v>
      </c>
      <c r="B39" s="10" t="s">
        <v>253</v>
      </c>
      <c r="C39" s="10" t="s">
        <v>107</v>
      </c>
      <c r="D39" s="10" t="s">
        <v>254</v>
      </c>
      <c r="E39" s="10" t="s">
        <v>25</v>
      </c>
      <c r="F39" s="10" t="s">
        <v>25</v>
      </c>
      <c r="G39" s="11" t="s">
        <v>109</v>
      </c>
      <c r="H39" s="10" t="s">
        <v>209</v>
      </c>
      <c r="I39" s="10" t="s">
        <v>210</v>
      </c>
      <c r="J39" s="10" t="s">
        <v>25</v>
      </c>
      <c r="K39" s="10" t="s">
        <v>25</v>
      </c>
      <c r="L39" s="10" t="s">
        <v>25</v>
      </c>
      <c r="M39" s="10" t="s">
        <v>25</v>
      </c>
      <c r="N39" s="10" t="s">
        <v>25</v>
      </c>
      <c r="O39" s="10" t="s">
        <v>32</v>
      </c>
      <c r="P39" s="15" t="s">
        <v>33</v>
      </c>
      <c r="Q39" s="15" t="s">
        <v>33</v>
      </c>
      <c r="R39" s="15" t="s">
        <v>33</v>
      </c>
      <c r="S39" s="10" t="s">
        <v>34</v>
      </c>
      <c r="T39" s="14"/>
    </row>
    <row r="40" spans="1:20" ht="54">
      <c r="A40" s="10">
        <f>COUNT($A$2:A39)+1</f>
        <v>36</v>
      </c>
      <c r="B40" s="10" t="s">
        <v>255</v>
      </c>
      <c r="C40" s="10" t="s">
        <v>198</v>
      </c>
      <c r="D40" s="10" t="s">
        <v>256</v>
      </c>
      <c r="E40" s="10" t="s">
        <v>257</v>
      </c>
      <c r="F40" s="10" t="s">
        <v>58</v>
      </c>
      <c r="G40" s="11" t="s">
        <v>258</v>
      </c>
      <c r="H40" s="10" t="s">
        <v>209</v>
      </c>
      <c r="I40" s="10" t="s">
        <v>210</v>
      </c>
      <c r="J40" s="10" t="s">
        <v>259</v>
      </c>
      <c r="K40" s="10" t="s">
        <v>260</v>
      </c>
      <c r="L40" s="10" t="s">
        <v>25</v>
      </c>
      <c r="M40" s="10" t="s">
        <v>25</v>
      </c>
      <c r="N40" s="10" t="s">
        <v>25</v>
      </c>
      <c r="O40" s="10" t="s">
        <v>32</v>
      </c>
      <c r="P40" s="15" t="s">
        <v>33</v>
      </c>
      <c r="Q40" s="15" t="s">
        <v>33</v>
      </c>
      <c r="R40" s="15" t="s">
        <v>33</v>
      </c>
      <c r="S40" s="10" t="s">
        <v>34</v>
      </c>
      <c r="T40" s="14"/>
    </row>
    <row r="41" spans="1:20" ht="54">
      <c r="A41" s="10">
        <f>COUNT($A$2:A40)+1</f>
        <v>37</v>
      </c>
      <c r="B41" s="10" t="s">
        <v>261</v>
      </c>
      <c r="C41" s="10" t="s">
        <v>123</v>
      </c>
      <c r="D41" s="10" t="s">
        <v>262</v>
      </c>
      <c r="E41" s="10" t="s">
        <v>263</v>
      </c>
      <c r="F41" s="10" t="s">
        <v>126</v>
      </c>
      <c r="G41" s="11" t="s">
        <v>27</v>
      </c>
      <c r="H41" s="10" t="s">
        <v>110</v>
      </c>
      <c r="I41" s="10" t="s">
        <v>111</v>
      </c>
      <c r="J41" s="10" t="s">
        <v>264</v>
      </c>
      <c r="K41" s="10" t="s">
        <v>265</v>
      </c>
      <c r="L41" s="10" t="s">
        <v>25</v>
      </c>
      <c r="M41" s="10" t="s">
        <v>25</v>
      </c>
      <c r="N41" s="10" t="s">
        <v>25</v>
      </c>
      <c r="O41" s="10" t="s">
        <v>32</v>
      </c>
      <c r="P41" s="15" t="s">
        <v>33</v>
      </c>
      <c r="Q41" s="15" t="s">
        <v>33</v>
      </c>
      <c r="R41" s="15" t="s">
        <v>33</v>
      </c>
      <c r="S41" s="10" t="s">
        <v>34</v>
      </c>
      <c r="T41" s="14"/>
    </row>
    <row r="42" spans="1:20" ht="54">
      <c r="A42" s="10">
        <f>COUNT($A$2:A41)+1</f>
        <v>38</v>
      </c>
      <c r="B42" s="10" t="s">
        <v>266</v>
      </c>
      <c r="C42" s="10" t="s">
        <v>133</v>
      </c>
      <c r="D42" s="10" t="s">
        <v>267</v>
      </c>
      <c r="E42" s="10" t="s">
        <v>25</v>
      </c>
      <c r="F42" s="10" t="s">
        <v>136</v>
      </c>
      <c r="G42" s="11" t="s">
        <v>268</v>
      </c>
      <c r="H42" s="10" t="s">
        <v>110</v>
      </c>
      <c r="I42" s="10" t="s">
        <v>111</v>
      </c>
      <c r="J42" s="10" t="s">
        <v>269</v>
      </c>
      <c r="K42" s="10" t="s">
        <v>270</v>
      </c>
      <c r="L42" s="10" t="s">
        <v>271</v>
      </c>
      <c r="M42" s="10" t="s">
        <v>272</v>
      </c>
      <c r="N42" s="10" t="s">
        <v>85</v>
      </c>
      <c r="O42" s="10" t="s">
        <v>32</v>
      </c>
      <c r="P42" s="15" t="s">
        <v>33</v>
      </c>
      <c r="Q42" s="15" t="s">
        <v>33</v>
      </c>
      <c r="R42" s="15" t="s">
        <v>33</v>
      </c>
      <c r="S42" s="10" t="s">
        <v>34</v>
      </c>
      <c r="T42" s="14"/>
    </row>
    <row r="43" spans="1:20" ht="54">
      <c r="A43" s="10">
        <f>COUNT($A$2:A42)+1</f>
        <v>39</v>
      </c>
      <c r="B43" s="10" t="s">
        <v>273</v>
      </c>
      <c r="C43" s="10" t="s">
        <v>142</v>
      </c>
      <c r="D43" s="10" t="s">
        <v>170</v>
      </c>
      <c r="E43" s="10" t="s">
        <v>25</v>
      </c>
      <c r="F43" s="10" t="s">
        <v>25</v>
      </c>
      <c r="G43" s="11" t="s">
        <v>144</v>
      </c>
      <c r="H43" s="10" t="s">
        <v>110</v>
      </c>
      <c r="I43" s="10" t="s">
        <v>111</v>
      </c>
      <c r="J43" s="10" t="s">
        <v>25</v>
      </c>
      <c r="K43" s="10" t="s">
        <v>25</v>
      </c>
      <c r="L43" s="10" t="s">
        <v>25</v>
      </c>
      <c r="M43" s="10" t="s">
        <v>25</v>
      </c>
      <c r="N43" s="10" t="s">
        <v>25</v>
      </c>
      <c r="O43" s="10" t="s">
        <v>32</v>
      </c>
      <c r="P43" s="15" t="s">
        <v>33</v>
      </c>
      <c r="Q43" s="15" t="s">
        <v>33</v>
      </c>
      <c r="R43" s="15" t="s">
        <v>33</v>
      </c>
      <c r="S43" s="10" t="s">
        <v>34</v>
      </c>
      <c r="T43" s="14"/>
    </row>
    <row r="44" spans="1:20" ht="54">
      <c r="A44" s="10">
        <f>COUNT($A$2:A43)+1</f>
        <v>40</v>
      </c>
      <c r="B44" s="10" t="s">
        <v>274</v>
      </c>
      <c r="C44" s="10" t="s">
        <v>198</v>
      </c>
      <c r="D44" s="10" t="s">
        <v>275</v>
      </c>
      <c r="E44" s="10" t="s">
        <v>276</v>
      </c>
      <c r="F44" s="10" t="s">
        <v>277</v>
      </c>
      <c r="G44" s="11" t="s">
        <v>278</v>
      </c>
      <c r="H44" s="10" t="s">
        <v>110</v>
      </c>
      <c r="I44" s="10" t="s">
        <v>111</v>
      </c>
      <c r="J44" s="10" t="s">
        <v>279</v>
      </c>
      <c r="K44" s="10" t="s">
        <v>280</v>
      </c>
      <c r="L44" s="10" t="s">
        <v>25</v>
      </c>
      <c r="M44" s="10" t="s">
        <v>25</v>
      </c>
      <c r="N44" s="10" t="s">
        <v>25</v>
      </c>
      <c r="O44" s="10" t="s">
        <v>32</v>
      </c>
      <c r="P44" s="15" t="s">
        <v>33</v>
      </c>
      <c r="Q44" s="15" t="s">
        <v>33</v>
      </c>
      <c r="R44" s="15" t="s">
        <v>33</v>
      </c>
      <c r="S44" s="10" t="s">
        <v>34</v>
      </c>
      <c r="T44" s="14"/>
    </row>
    <row r="45" spans="1:20" ht="54">
      <c r="A45" s="10">
        <f>COUNT($A$2:A44)+1</f>
        <v>41</v>
      </c>
      <c r="B45" s="10" t="s">
        <v>281</v>
      </c>
      <c r="C45" s="10" t="s">
        <v>107</v>
      </c>
      <c r="D45" s="10" t="s">
        <v>282</v>
      </c>
      <c r="E45" s="10" t="s">
        <v>25</v>
      </c>
      <c r="F45" s="10" t="s">
        <v>25</v>
      </c>
      <c r="G45" s="11" t="s">
        <v>283</v>
      </c>
      <c r="H45" s="10" t="s">
        <v>284</v>
      </c>
      <c r="I45" s="10" t="s">
        <v>285</v>
      </c>
      <c r="J45" s="10" t="s">
        <v>25</v>
      </c>
      <c r="K45" s="10" t="s">
        <v>25</v>
      </c>
      <c r="L45" s="10" t="s">
        <v>286</v>
      </c>
      <c r="M45" s="10" t="s">
        <v>287</v>
      </c>
      <c r="N45" s="10" t="s">
        <v>114</v>
      </c>
      <c r="O45" s="10" t="s">
        <v>32</v>
      </c>
      <c r="P45" s="15" t="s">
        <v>33</v>
      </c>
      <c r="Q45" s="15" t="s">
        <v>33</v>
      </c>
      <c r="R45" s="15" t="s">
        <v>33</v>
      </c>
      <c r="S45" s="10" t="s">
        <v>34</v>
      </c>
      <c r="T45" s="14"/>
    </row>
    <row r="46" spans="1:20" ht="54">
      <c r="A46" s="10">
        <f>COUNT($A$2:A45)+1</f>
        <v>42</v>
      </c>
      <c r="B46" s="10" t="s">
        <v>288</v>
      </c>
      <c r="C46" s="10" t="s">
        <v>142</v>
      </c>
      <c r="D46" s="10" t="s">
        <v>289</v>
      </c>
      <c r="E46" s="10" t="s">
        <v>25</v>
      </c>
      <c r="F46" s="10" t="s">
        <v>25</v>
      </c>
      <c r="G46" s="11" t="s">
        <v>290</v>
      </c>
      <c r="H46" s="10" t="s">
        <v>284</v>
      </c>
      <c r="I46" s="10" t="s">
        <v>285</v>
      </c>
      <c r="J46" s="10" t="s">
        <v>25</v>
      </c>
      <c r="K46" s="10" t="s">
        <v>25</v>
      </c>
      <c r="L46" s="10" t="s">
        <v>25</v>
      </c>
      <c r="M46" s="10" t="s">
        <v>25</v>
      </c>
      <c r="N46" s="10" t="s">
        <v>25</v>
      </c>
      <c r="O46" s="10" t="s">
        <v>32</v>
      </c>
      <c r="P46" s="15" t="s">
        <v>33</v>
      </c>
      <c r="Q46" s="15" t="s">
        <v>33</v>
      </c>
      <c r="R46" s="15" t="s">
        <v>33</v>
      </c>
      <c r="S46" s="10" t="s">
        <v>34</v>
      </c>
      <c r="T46" s="14"/>
    </row>
    <row r="47" spans="1:20" ht="54">
      <c r="A47" s="10">
        <f>COUNT($A$2:A46)+1</f>
        <v>43</v>
      </c>
      <c r="B47" s="10" t="s">
        <v>291</v>
      </c>
      <c r="C47" s="10" t="s">
        <v>123</v>
      </c>
      <c r="D47" s="10" t="s">
        <v>292</v>
      </c>
      <c r="E47" s="10" t="s">
        <v>38</v>
      </c>
      <c r="F47" s="10" t="s">
        <v>293</v>
      </c>
      <c r="G47" s="11" t="s">
        <v>155</v>
      </c>
      <c r="H47" s="10" t="s">
        <v>284</v>
      </c>
      <c r="I47" s="10" t="s">
        <v>285</v>
      </c>
      <c r="J47" s="10" t="s">
        <v>294</v>
      </c>
      <c r="K47" s="10" t="s">
        <v>295</v>
      </c>
      <c r="L47" s="10" t="s">
        <v>25</v>
      </c>
      <c r="M47" s="10" t="s">
        <v>25</v>
      </c>
      <c r="N47" s="10" t="s">
        <v>25</v>
      </c>
      <c r="O47" s="10" t="s">
        <v>32</v>
      </c>
      <c r="P47" s="15" t="s">
        <v>33</v>
      </c>
      <c r="Q47" s="15" t="s">
        <v>33</v>
      </c>
      <c r="R47" s="15" t="s">
        <v>33</v>
      </c>
      <c r="S47" s="10" t="s">
        <v>34</v>
      </c>
      <c r="T47" s="14"/>
    </row>
    <row r="48" spans="1:20" ht="54">
      <c r="A48" s="10">
        <f>COUNT($A$2:A47)+1</f>
        <v>44</v>
      </c>
      <c r="B48" s="10" t="s">
        <v>296</v>
      </c>
      <c r="C48" s="10" t="s">
        <v>133</v>
      </c>
      <c r="D48" s="10" t="s">
        <v>234</v>
      </c>
      <c r="E48" s="10" t="s">
        <v>297</v>
      </c>
      <c r="F48" s="10" t="s">
        <v>193</v>
      </c>
      <c r="G48" s="11" t="s">
        <v>298</v>
      </c>
      <c r="H48" s="10" t="s">
        <v>284</v>
      </c>
      <c r="I48" s="10" t="s">
        <v>285</v>
      </c>
      <c r="J48" s="10" t="s">
        <v>195</v>
      </c>
      <c r="K48" s="10" t="s">
        <v>196</v>
      </c>
      <c r="L48" s="10" t="s">
        <v>25</v>
      </c>
      <c r="M48" s="10" t="s">
        <v>25</v>
      </c>
      <c r="N48" s="10" t="s">
        <v>25</v>
      </c>
      <c r="O48" s="10" t="s">
        <v>32</v>
      </c>
      <c r="P48" s="15" t="s">
        <v>33</v>
      </c>
      <c r="Q48" s="15" t="s">
        <v>33</v>
      </c>
      <c r="R48" s="15" t="s">
        <v>33</v>
      </c>
      <c r="S48" s="10" t="s">
        <v>34</v>
      </c>
      <c r="T48" s="14"/>
    </row>
    <row r="49" spans="1:20" ht="54">
      <c r="A49" s="10">
        <f>COUNT($A$2:A48)+1</f>
        <v>45</v>
      </c>
      <c r="B49" s="10" t="s">
        <v>299</v>
      </c>
      <c r="C49" s="10" t="s">
        <v>123</v>
      </c>
      <c r="D49" s="10" t="s">
        <v>300</v>
      </c>
      <c r="E49" s="10" t="s">
        <v>301</v>
      </c>
      <c r="F49" s="10" t="s">
        <v>126</v>
      </c>
      <c r="G49" s="11" t="s">
        <v>302</v>
      </c>
      <c r="H49" s="10" t="s">
        <v>303</v>
      </c>
      <c r="I49" s="10" t="s">
        <v>304</v>
      </c>
      <c r="J49" s="10" t="s">
        <v>305</v>
      </c>
      <c r="K49" s="10" t="s">
        <v>306</v>
      </c>
      <c r="L49" s="10" t="s">
        <v>25</v>
      </c>
      <c r="M49" s="10" t="s">
        <v>25</v>
      </c>
      <c r="N49" s="10" t="s">
        <v>25</v>
      </c>
      <c r="O49" s="10" t="s">
        <v>32</v>
      </c>
      <c r="P49" s="15" t="s">
        <v>33</v>
      </c>
      <c r="Q49" s="15" t="s">
        <v>33</v>
      </c>
      <c r="R49" s="15" t="s">
        <v>33</v>
      </c>
      <c r="S49" s="10" t="s">
        <v>34</v>
      </c>
      <c r="T49" s="14"/>
    </row>
    <row r="50" spans="1:20" ht="54">
      <c r="A50" s="10">
        <f>COUNT($A$2:A49)+1</f>
        <v>46</v>
      </c>
      <c r="B50" s="10" t="s">
        <v>307</v>
      </c>
      <c r="C50" s="10" t="s">
        <v>133</v>
      </c>
      <c r="D50" s="10" t="s">
        <v>234</v>
      </c>
      <c r="E50" s="10" t="s">
        <v>308</v>
      </c>
      <c r="F50" s="10" t="s">
        <v>309</v>
      </c>
      <c r="G50" s="11" t="s">
        <v>310</v>
      </c>
      <c r="H50" s="10" t="s">
        <v>303</v>
      </c>
      <c r="I50" s="10" t="s">
        <v>304</v>
      </c>
      <c r="J50" s="10" t="s">
        <v>311</v>
      </c>
      <c r="K50" s="10" t="s">
        <v>312</v>
      </c>
      <c r="L50" s="10" t="s">
        <v>25</v>
      </c>
      <c r="M50" s="10" t="s">
        <v>25</v>
      </c>
      <c r="N50" s="10" t="s">
        <v>25</v>
      </c>
      <c r="O50" s="10" t="s">
        <v>32</v>
      </c>
      <c r="P50" s="15" t="s">
        <v>33</v>
      </c>
      <c r="Q50" s="15" t="s">
        <v>33</v>
      </c>
      <c r="R50" s="15" t="s">
        <v>33</v>
      </c>
      <c r="S50" s="10" t="s">
        <v>34</v>
      </c>
      <c r="T50" s="14"/>
    </row>
    <row r="51" spans="1:20" ht="67.5">
      <c r="A51" s="10">
        <f>COUNT($A$2:A50)+1</f>
        <v>47</v>
      </c>
      <c r="B51" s="10" t="s">
        <v>313</v>
      </c>
      <c r="C51" s="10" t="s">
        <v>107</v>
      </c>
      <c r="D51" s="10" t="s">
        <v>108</v>
      </c>
      <c r="E51" s="10" t="s">
        <v>25</v>
      </c>
      <c r="F51" s="10" t="s">
        <v>25</v>
      </c>
      <c r="G51" s="11" t="s">
        <v>117</v>
      </c>
      <c r="H51" s="10" t="s">
        <v>303</v>
      </c>
      <c r="I51" s="10" t="s">
        <v>304</v>
      </c>
      <c r="J51" s="10" t="s">
        <v>25</v>
      </c>
      <c r="K51" s="10" t="s">
        <v>25</v>
      </c>
      <c r="L51" s="10" t="s">
        <v>314</v>
      </c>
      <c r="M51" s="10" t="s">
        <v>315</v>
      </c>
      <c r="N51" s="10" t="s">
        <v>114</v>
      </c>
      <c r="O51" s="10" t="s">
        <v>32</v>
      </c>
      <c r="P51" s="15" t="s">
        <v>33</v>
      </c>
      <c r="Q51" s="15" t="s">
        <v>33</v>
      </c>
      <c r="R51" s="15" t="s">
        <v>33</v>
      </c>
      <c r="S51" s="10" t="s">
        <v>34</v>
      </c>
      <c r="T51" s="14"/>
    </row>
    <row r="52" spans="1:20" ht="54">
      <c r="A52" s="10">
        <f>COUNT($A$2:A51)+1</f>
        <v>48</v>
      </c>
      <c r="B52" s="10" t="s">
        <v>316</v>
      </c>
      <c r="C52" s="10" t="s">
        <v>142</v>
      </c>
      <c r="D52" s="10" t="s">
        <v>170</v>
      </c>
      <c r="E52" s="10" t="s">
        <v>25</v>
      </c>
      <c r="F52" s="10" t="s">
        <v>25</v>
      </c>
      <c r="G52" s="11" t="s">
        <v>290</v>
      </c>
      <c r="H52" s="10" t="s">
        <v>303</v>
      </c>
      <c r="I52" s="10" t="s">
        <v>304</v>
      </c>
      <c r="J52" s="10" t="s">
        <v>25</v>
      </c>
      <c r="K52" s="10" t="s">
        <v>25</v>
      </c>
      <c r="L52" s="10" t="s">
        <v>25</v>
      </c>
      <c r="M52" s="10" t="s">
        <v>25</v>
      </c>
      <c r="N52" s="10" t="s">
        <v>25</v>
      </c>
      <c r="O52" s="10" t="s">
        <v>32</v>
      </c>
      <c r="P52" s="15" t="s">
        <v>33</v>
      </c>
      <c r="Q52" s="15" t="s">
        <v>33</v>
      </c>
      <c r="R52" s="15" t="s">
        <v>33</v>
      </c>
      <c r="S52" s="10" t="s">
        <v>34</v>
      </c>
      <c r="T52" s="14"/>
    </row>
    <row r="53" spans="1:20" ht="54">
      <c r="A53" s="10">
        <f>COUNT($A$2:A52)+1</f>
        <v>49</v>
      </c>
      <c r="B53" s="10" t="s">
        <v>317</v>
      </c>
      <c r="C53" s="10" t="s">
        <v>318</v>
      </c>
      <c r="D53" s="10" t="s">
        <v>319</v>
      </c>
      <c r="E53" s="10" t="s">
        <v>320</v>
      </c>
      <c r="F53" s="10" t="s">
        <v>242</v>
      </c>
      <c r="G53" s="11" t="s">
        <v>321</v>
      </c>
      <c r="H53" s="10" t="s">
        <v>303</v>
      </c>
      <c r="I53" s="10" t="s">
        <v>304</v>
      </c>
      <c r="J53" s="10" t="s">
        <v>322</v>
      </c>
      <c r="K53" s="10" t="s">
        <v>323</v>
      </c>
      <c r="L53" s="10" t="s">
        <v>25</v>
      </c>
      <c r="M53" s="10" t="s">
        <v>25</v>
      </c>
      <c r="N53" s="10" t="s">
        <v>25</v>
      </c>
      <c r="O53" s="10" t="s">
        <v>32</v>
      </c>
      <c r="P53" s="15" t="s">
        <v>33</v>
      </c>
      <c r="Q53" s="15" t="s">
        <v>33</v>
      </c>
      <c r="R53" s="15" t="s">
        <v>33</v>
      </c>
      <c r="S53" s="10" t="s">
        <v>34</v>
      </c>
      <c r="T53" s="14"/>
    </row>
    <row r="54" spans="1:20" ht="54">
      <c r="A54" s="10">
        <f>COUNT($A$2:A53)+1</f>
        <v>50</v>
      </c>
      <c r="B54" s="10" t="s">
        <v>324</v>
      </c>
      <c r="C54" s="10" t="s">
        <v>184</v>
      </c>
      <c r="D54" s="10" t="s">
        <v>325</v>
      </c>
      <c r="E54" s="10" t="s">
        <v>326</v>
      </c>
      <c r="F54" s="10" t="s">
        <v>327</v>
      </c>
      <c r="G54" s="11" t="s">
        <v>80</v>
      </c>
      <c r="H54" s="10" t="s">
        <v>303</v>
      </c>
      <c r="I54" s="10" t="s">
        <v>304</v>
      </c>
      <c r="J54" s="10" t="s">
        <v>328</v>
      </c>
      <c r="K54" s="10" t="s">
        <v>329</v>
      </c>
      <c r="L54" s="10" t="s">
        <v>25</v>
      </c>
      <c r="M54" s="10" t="s">
        <v>25</v>
      </c>
      <c r="N54" s="10" t="s">
        <v>25</v>
      </c>
      <c r="O54" s="10" t="s">
        <v>32</v>
      </c>
      <c r="P54" s="15" t="s">
        <v>33</v>
      </c>
      <c r="Q54" s="15" t="s">
        <v>33</v>
      </c>
      <c r="R54" s="15" t="s">
        <v>33</v>
      </c>
      <c r="S54" s="10" t="s">
        <v>34</v>
      </c>
      <c r="T54" s="14"/>
    </row>
    <row r="55" spans="1:20" ht="54">
      <c r="A55" s="10">
        <f>COUNT($A$2:A54)+1</f>
        <v>51</v>
      </c>
      <c r="B55" s="10" t="s">
        <v>330</v>
      </c>
      <c r="C55" s="10" t="s">
        <v>123</v>
      </c>
      <c r="D55" s="10" t="s">
        <v>331</v>
      </c>
      <c r="E55" s="10" t="s">
        <v>332</v>
      </c>
      <c r="F55" s="10" t="s">
        <v>126</v>
      </c>
      <c r="G55" s="11" t="s">
        <v>333</v>
      </c>
      <c r="H55" s="10" t="s">
        <v>334</v>
      </c>
      <c r="I55" s="10" t="s">
        <v>335</v>
      </c>
      <c r="J55" s="10" t="s">
        <v>336</v>
      </c>
      <c r="K55" s="10" t="s">
        <v>337</v>
      </c>
      <c r="L55" s="10" t="s">
        <v>338</v>
      </c>
      <c r="M55" s="10" t="s">
        <v>339</v>
      </c>
      <c r="N55" s="10" t="s">
        <v>340</v>
      </c>
      <c r="O55" s="10" t="s">
        <v>32</v>
      </c>
      <c r="P55" s="15" t="s">
        <v>33</v>
      </c>
      <c r="Q55" s="15" t="s">
        <v>33</v>
      </c>
      <c r="R55" s="15" t="s">
        <v>33</v>
      </c>
      <c r="S55" s="10" t="s">
        <v>34</v>
      </c>
      <c r="T55" s="14"/>
    </row>
    <row r="56" spans="1:20" ht="54">
      <c r="A56" s="10">
        <f>COUNT($A$2:A55)+1</f>
        <v>52</v>
      </c>
      <c r="B56" s="10" t="s">
        <v>341</v>
      </c>
      <c r="C56" s="10" t="s">
        <v>133</v>
      </c>
      <c r="D56" s="10" t="s">
        <v>342</v>
      </c>
      <c r="E56" s="10" t="s">
        <v>192</v>
      </c>
      <c r="F56" s="10" t="s">
        <v>343</v>
      </c>
      <c r="G56" s="11" t="s">
        <v>344</v>
      </c>
      <c r="H56" s="10" t="s">
        <v>334</v>
      </c>
      <c r="I56" s="10" t="s">
        <v>335</v>
      </c>
      <c r="J56" s="10" t="s">
        <v>237</v>
      </c>
      <c r="K56" s="10" t="s">
        <v>238</v>
      </c>
      <c r="L56" s="10" t="s">
        <v>25</v>
      </c>
      <c r="M56" s="10" t="s">
        <v>25</v>
      </c>
      <c r="N56" s="10" t="s">
        <v>25</v>
      </c>
      <c r="O56" s="10" t="s">
        <v>32</v>
      </c>
      <c r="P56" s="15" t="s">
        <v>33</v>
      </c>
      <c r="Q56" s="15" t="s">
        <v>33</v>
      </c>
      <c r="R56" s="15" t="s">
        <v>33</v>
      </c>
      <c r="S56" s="10" t="s">
        <v>34</v>
      </c>
      <c r="T56" s="14"/>
    </row>
    <row r="57" spans="1:20" ht="54">
      <c r="A57" s="10">
        <f>COUNT($A$2:A56)+1</f>
        <v>53</v>
      </c>
      <c r="B57" s="10" t="s">
        <v>345</v>
      </c>
      <c r="C57" s="10" t="s">
        <v>184</v>
      </c>
      <c r="D57" s="10" t="s">
        <v>346</v>
      </c>
      <c r="E57" s="10" t="s">
        <v>347</v>
      </c>
      <c r="F57" s="10" t="s">
        <v>348</v>
      </c>
      <c r="G57" s="11" t="s">
        <v>349</v>
      </c>
      <c r="H57" s="10" t="s">
        <v>334</v>
      </c>
      <c r="I57" s="10" t="s">
        <v>335</v>
      </c>
      <c r="J57" s="10" t="s">
        <v>350</v>
      </c>
      <c r="K57" s="10" t="s">
        <v>351</v>
      </c>
      <c r="L57" s="10" t="s">
        <v>25</v>
      </c>
      <c r="M57" s="10" t="s">
        <v>25</v>
      </c>
      <c r="N57" s="10" t="s">
        <v>25</v>
      </c>
      <c r="O57" s="10" t="s">
        <v>32</v>
      </c>
      <c r="P57" s="15" t="s">
        <v>33</v>
      </c>
      <c r="Q57" s="15" t="s">
        <v>33</v>
      </c>
      <c r="R57" s="15" t="s">
        <v>33</v>
      </c>
      <c r="S57" s="10" t="s">
        <v>34</v>
      </c>
      <c r="T57" s="14"/>
    </row>
    <row r="58" spans="1:20" ht="54">
      <c r="A58" s="10">
        <f>COUNT($A$2:A57)+1</f>
        <v>54</v>
      </c>
      <c r="B58" s="10" t="s">
        <v>352</v>
      </c>
      <c r="C58" s="10" t="s">
        <v>107</v>
      </c>
      <c r="D58" s="10" t="s">
        <v>353</v>
      </c>
      <c r="E58" s="10" t="s">
        <v>25</v>
      </c>
      <c r="F58" s="10" t="s">
        <v>25</v>
      </c>
      <c r="G58" s="11" t="s">
        <v>283</v>
      </c>
      <c r="H58" s="10" t="s">
        <v>334</v>
      </c>
      <c r="I58" s="10" t="s">
        <v>335</v>
      </c>
      <c r="J58" s="10" t="s">
        <v>25</v>
      </c>
      <c r="K58" s="10" t="s">
        <v>25</v>
      </c>
      <c r="L58" s="10" t="s">
        <v>354</v>
      </c>
      <c r="M58" s="10" t="s">
        <v>25</v>
      </c>
      <c r="N58" s="10" t="s">
        <v>114</v>
      </c>
      <c r="O58" s="10" t="s">
        <v>32</v>
      </c>
      <c r="P58" s="15" t="s">
        <v>33</v>
      </c>
      <c r="Q58" s="15" t="s">
        <v>33</v>
      </c>
      <c r="R58" s="15" t="s">
        <v>33</v>
      </c>
      <c r="S58" s="10" t="s">
        <v>34</v>
      </c>
      <c r="T58" s="14"/>
    </row>
    <row r="59" spans="1:20" ht="54">
      <c r="A59" s="10">
        <f>COUNT($A$2:A58)+1</f>
        <v>55</v>
      </c>
      <c r="B59" s="10" t="s">
        <v>355</v>
      </c>
      <c r="C59" s="10" t="s">
        <v>142</v>
      </c>
      <c r="D59" s="10" t="s">
        <v>170</v>
      </c>
      <c r="E59" s="10" t="s">
        <v>25</v>
      </c>
      <c r="F59" s="10" t="s">
        <v>25</v>
      </c>
      <c r="G59" s="11" t="s">
        <v>290</v>
      </c>
      <c r="H59" s="10" t="s">
        <v>334</v>
      </c>
      <c r="I59" s="10" t="s">
        <v>335</v>
      </c>
      <c r="J59" s="10" t="s">
        <v>25</v>
      </c>
      <c r="K59" s="10" t="s">
        <v>25</v>
      </c>
      <c r="L59" s="10" t="s">
        <v>25</v>
      </c>
      <c r="M59" s="10" t="s">
        <v>25</v>
      </c>
      <c r="N59" s="10" t="s">
        <v>25</v>
      </c>
      <c r="O59" s="10" t="s">
        <v>32</v>
      </c>
      <c r="P59" s="15" t="s">
        <v>33</v>
      </c>
      <c r="Q59" s="15" t="s">
        <v>33</v>
      </c>
      <c r="R59" s="15" t="s">
        <v>33</v>
      </c>
      <c r="S59" s="10" t="s">
        <v>34</v>
      </c>
      <c r="T59" s="14"/>
    </row>
    <row r="60" spans="1:20" ht="54">
      <c r="A60" s="10">
        <f>COUNT($A$2:A59)+1</f>
        <v>56</v>
      </c>
      <c r="B60" s="10" t="s">
        <v>356</v>
      </c>
      <c r="C60" s="10" t="s">
        <v>142</v>
      </c>
      <c r="D60" s="10" t="s">
        <v>357</v>
      </c>
      <c r="E60" s="10" t="s">
        <v>25</v>
      </c>
      <c r="F60" s="10" t="s">
        <v>25</v>
      </c>
      <c r="G60" s="11" t="s">
        <v>290</v>
      </c>
      <c r="H60" s="10" t="s">
        <v>334</v>
      </c>
      <c r="I60" s="10" t="s">
        <v>335</v>
      </c>
      <c r="J60" s="10" t="s">
        <v>25</v>
      </c>
      <c r="K60" s="10" t="s">
        <v>25</v>
      </c>
      <c r="L60" s="10" t="s">
        <v>25</v>
      </c>
      <c r="M60" s="10" t="s">
        <v>25</v>
      </c>
      <c r="N60" s="10" t="s">
        <v>25</v>
      </c>
      <c r="O60" s="10" t="s">
        <v>32</v>
      </c>
      <c r="P60" s="15" t="s">
        <v>33</v>
      </c>
      <c r="Q60" s="15" t="s">
        <v>33</v>
      </c>
      <c r="R60" s="15" t="s">
        <v>33</v>
      </c>
      <c r="S60" s="10" t="s">
        <v>34</v>
      </c>
      <c r="T60" s="14"/>
    </row>
    <row r="61" spans="1:20" ht="54">
      <c r="A61" s="10">
        <f>COUNT($A$2:A60)+1</f>
        <v>57</v>
      </c>
      <c r="B61" s="10" t="s">
        <v>358</v>
      </c>
      <c r="C61" s="10" t="s">
        <v>107</v>
      </c>
      <c r="D61" s="10" t="s">
        <v>254</v>
      </c>
      <c r="E61" s="10" t="s">
        <v>25</v>
      </c>
      <c r="F61" s="10" t="s">
        <v>25</v>
      </c>
      <c r="G61" s="11" t="s">
        <v>359</v>
      </c>
      <c r="H61" s="10" t="s">
        <v>360</v>
      </c>
      <c r="I61" s="10" t="s">
        <v>361</v>
      </c>
      <c r="J61" s="10" t="s">
        <v>362</v>
      </c>
      <c r="K61" s="10" t="s">
        <v>363</v>
      </c>
      <c r="L61" s="10" t="s">
        <v>25</v>
      </c>
      <c r="M61" s="10" t="s">
        <v>25</v>
      </c>
      <c r="N61" s="10" t="s">
        <v>25</v>
      </c>
      <c r="O61" s="10" t="s">
        <v>32</v>
      </c>
      <c r="P61" s="15" t="s">
        <v>33</v>
      </c>
      <c r="Q61" s="15" t="s">
        <v>33</v>
      </c>
      <c r="R61" s="15" t="s">
        <v>33</v>
      </c>
      <c r="S61" s="10" t="s">
        <v>34</v>
      </c>
      <c r="T61" s="14"/>
    </row>
    <row r="62" spans="1:20" ht="54">
      <c r="A62" s="10">
        <f>COUNT($A$2:A61)+1</f>
        <v>58</v>
      </c>
      <c r="B62" s="10" t="s">
        <v>364</v>
      </c>
      <c r="C62" s="10" t="s">
        <v>184</v>
      </c>
      <c r="D62" s="10" t="s">
        <v>365</v>
      </c>
      <c r="E62" s="10" t="s">
        <v>366</v>
      </c>
      <c r="F62" s="10" t="s">
        <v>367</v>
      </c>
      <c r="G62" s="11" t="s">
        <v>368</v>
      </c>
      <c r="H62" s="10" t="s">
        <v>360</v>
      </c>
      <c r="I62" s="10" t="s">
        <v>361</v>
      </c>
      <c r="J62" s="10" t="s">
        <v>369</v>
      </c>
      <c r="K62" s="10" t="s">
        <v>370</v>
      </c>
      <c r="L62" s="10" t="s">
        <v>25</v>
      </c>
      <c r="M62" s="10" t="s">
        <v>25</v>
      </c>
      <c r="N62" s="10" t="s">
        <v>25</v>
      </c>
      <c r="O62" s="10" t="s">
        <v>32</v>
      </c>
      <c r="P62" s="15" t="s">
        <v>33</v>
      </c>
      <c r="Q62" s="15" t="s">
        <v>33</v>
      </c>
      <c r="R62" s="15" t="s">
        <v>33</v>
      </c>
      <c r="S62" s="10" t="s">
        <v>34</v>
      </c>
      <c r="T62" s="14"/>
    </row>
    <row r="63" spans="1:20" ht="54">
      <c r="A63" s="10">
        <f>COUNT($A$2:A62)+1</f>
        <v>59</v>
      </c>
      <c r="B63" s="10" t="s">
        <v>371</v>
      </c>
      <c r="C63" s="10" t="s">
        <v>55</v>
      </c>
      <c r="D63" s="10" t="s">
        <v>372</v>
      </c>
      <c r="E63" s="10" t="s">
        <v>373</v>
      </c>
      <c r="F63" s="10" t="s">
        <v>374</v>
      </c>
      <c r="G63" s="11" t="s">
        <v>375</v>
      </c>
      <c r="H63" s="10" t="s">
        <v>360</v>
      </c>
      <c r="I63" s="10" t="s">
        <v>361</v>
      </c>
      <c r="J63" s="10" t="s">
        <v>376</v>
      </c>
      <c r="K63" s="10" t="s">
        <v>377</v>
      </c>
      <c r="L63" s="10" t="s">
        <v>25</v>
      </c>
      <c r="M63" s="10" t="s">
        <v>25</v>
      </c>
      <c r="N63" s="10" t="s">
        <v>25</v>
      </c>
      <c r="O63" s="10" t="s">
        <v>32</v>
      </c>
      <c r="P63" s="15" t="s">
        <v>33</v>
      </c>
      <c r="Q63" s="15" t="s">
        <v>33</v>
      </c>
      <c r="R63" s="15" t="s">
        <v>33</v>
      </c>
      <c r="S63" s="10" t="s">
        <v>34</v>
      </c>
      <c r="T63" s="14"/>
    </row>
    <row r="64" spans="1:20" ht="54">
      <c r="A64" s="10">
        <f>COUNT($A$2:A63)+1</f>
        <v>60</v>
      </c>
      <c r="B64" s="10" t="s">
        <v>378</v>
      </c>
      <c r="C64" s="10" t="s">
        <v>142</v>
      </c>
      <c r="D64" s="10" t="s">
        <v>379</v>
      </c>
      <c r="E64" s="10" t="s">
        <v>25</v>
      </c>
      <c r="F64" s="10" t="s">
        <v>25</v>
      </c>
      <c r="G64" s="11" t="s">
        <v>290</v>
      </c>
      <c r="H64" s="10" t="s">
        <v>360</v>
      </c>
      <c r="I64" s="10" t="s">
        <v>361</v>
      </c>
      <c r="J64" s="10" t="s">
        <v>25</v>
      </c>
      <c r="K64" s="10" t="s">
        <v>25</v>
      </c>
      <c r="L64" s="10" t="s">
        <v>25</v>
      </c>
      <c r="M64" s="10" t="s">
        <v>25</v>
      </c>
      <c r="N64" s="10" t="s">
        <v>25</v>
      </c>
      <c r="O64" s="10" t="s">
        <v>32</v>
      </c>
      <c r="P64" s="15" t="s">
        <v>33</v>
      </c>
      <c r="Q64" s="15" t="s">
        <v>33</v>
      </c>
      <c r="R64" s="15" t="s">
        <v>33</v>
      </c>
      <c r="S64" s="10" t="s">
        <v>34</v>
      </c>
      <c r="T64" s="14"/>
    </row>
    <row r="65" spans="1:20" ht="54">
      <c r="A65" s="10">
        <f>COUNT($A$2:A64)+1</f>
        <v>61</v>
      </c>
      <c r="B65" s="10" t="s">
        <v>380</v>
      </c>
      <c r="C65" s="10" t="s">
        <v>142</v>
      </c>
      <c r="D65" s="10" t="s">
        <v>381</v>
      </c>
      <c r="E65" s="10" t="s">
        <v>25</v>
      </c>
      <c r="F65" s="10" t="s">
        <v>25</v>
      </c>
      <c r="G65" s="11" t="s">
        <v>290</v>
      </c>
      <c r="H65" s="10" t="s">
        <v>360</v>
      </c>
      <c r="I65" s="10" t="s">
        <v>361</v>
      </c>
      <c r="J65" s="10" t="s">
        <v>25</v>
      </c>
      <c r="K65" s="10" t="s">
        <v>25</v>
      </c>
      <c r="L65" s="10" t="s">
        <v>25</v>
      </c>
      <c r="M65" s="10" t="s">
        <v>25</v>
      </c>
      <c r="N65" s="10" t="s">
        <v>25</v>
      </c>
      <c r="O65" s="10" t="s">
        <v>32</v>
      </c>
      <c r="P65" s="15" t="s">
        <v>33</v>
      </c>
      <c r="Q65" s="15" t="s">
        <v>33</v>
      </c>
      <c r="R65" s="15" t="s">
        <v>33</v>
      </c>
      <c r="S65" s="10" t="s">
        <v>34</v>
      </c>
      <c r="T65" s="14"/>
    </row>
    <row r="66" spans="1:20" ht="54">
      <c r="A66" s="10">
        <f>COUNT($A$2:A65)+1</f>
        <v>62</v>
      </c>
      <c r="B66" s="10" t="s">
        <v>382</v>
      </c>
      <c r="C66" s="10" t="s">
        <v>142</v>
      </c>
      <c r="D66" s="10" t="s">
        <v>383</v>
      </c>
      <c r="E66" s="10" t="s">
        <v>25</v>
      </c>
      <c r="F66" s="10" t="s">
        <v>25</v>
      </c>
      <c r="G66" s="11" t="s">
        <v>384</v>
      </c>
      <c r="H66" s="10" t="s">
        <v>175</v>
      </c>
      <c r="I66" s="10" t="s">
        <v>176</v>
      </c>
      <c r="J66" s="10" t="s">
        <v>25</v>
      </c>
      <c r="K66" s="10" t="s">
        <v>25</v>
      </c>
      <c r="L66" s="10" t="s">
        <v>25</v>
      </c>
      <c r="M66" s="10" t="s">
        <v>25</v>
      </c>
      <c r="N66" s="10" t="s">
        <v>25</v>
      </c>
      <c r="O66" s="10" t="s">
        <v>32</v>
      </c>
      <c r="P66" s="15" t="s">
        <v>33</v>
      </c>
      <c r="Q66" s="15" t="s">
        <v>33</v>
      </c>
      <c r="R66" s="15" t="s">
        <v>33</v>
      </c>
      <c r="S66" s="10" t="s">
        <v>34</v>
      </c>
      <c r="T66" s="14"/>
    </row>
    <row r="67" spans="1:20" ht="54">
      <c r="A67" s="10">
        <f>COUNT($A$2:A66)+1</f>
        <v>63</v>
      </c>
      <c r="B67" s="10" t="s">
        <v>385</v>
      </c>
      <c r="C67" s="10" t="s">
        <v>142</v>
      </c>
      <c r="D67" s="10" t="s">
        <v>386</v>
      </c>
      <c r="E67" s="10" t="s">
        <v>25</v>
      </c>
      <c r="F67" s="10" t="s">
        <v>25</v>
      </c>
      <c r="G67" s="11" t="s">
        <v>384</v>
      </c>
      <c r="H67" s="10" t="s">
        <v>284</v>
      </c>
      <c r="I67" s="10" t="s">
        <v>285</v>
      </c>
      <c r="J67" s="10" t="s">
        <v>25</v>
      </c>
      <c r="K67" s="10" t="s">
        <v>25</v>
      </c>
      <c r="L67" s="10" t="s">
        <v>25</v>
      </c>
      <c r="M67" s="10" t="s">
        <v>25</v>
      </c>
      <c r="N67" s="10" t="s">
        <v>25</v>
      </c>
      <c r="O67" s="10" t="s">
        <v>32</v>
      </c>
      <c r="P67" s="15" t="s">
        <v>33</v>
      </c>
      <c r="Q67" s="15" t="s">
        <v>33</v>
      </c>
      <c r="R67" s="15" t="s">
        <v>33</v>
      </c>
      <c r="S67" s="10" t="s">
        <v>34</v>
      </c>
      <c r="T67" s="14"/>
    </row>
    <row r="68" spans="1:20" ht="54">
      <c r="A68" s="10">
        <f>COUNT($A$2:A67)+1</f>
        <v>64</v>
      </c>
      <c r="B68" s="10" t="s">
        <v>387</v>
      </c>
      <c r="C68" s="10" t="s">
        <v>142</v>
      </c>
      <c r="D68" s="10" t="s">
        <v>388</v>
      </c>
      <c r="E68" s="10" t="s">
        <v>25</v>
      </c>
      <c r="F68" s="10" t="s">
        <v>25</v>
      </c>
      <c r="G68" s="11" t="s">
        <v>384</v>
      </c>
      <c r="H68" s="10" t="s">
        <v>209</v>
      </c>
      <c r="I68" s="10" t="s">
        <v>210</v>
      </c>
      <c r="J68" s="10" t="s">
        <v>25</v>
      </c>
      <c r="K68" s="10" t="s">
        <v>25</v>
      </c>
      <c r="L68" s="10" t="s">
        <v>25</v>
      </c>
      <c r="M68" s="10" t="s">
        <v>25</v>
      </c>
      <c r="N68" s="10" t="s">
        <v>25</v>
      </c>
      <c r="O68" s="10" t="s">
        <v>32</v>
      </c>
      <c r="P68" s="15" t="s">
        <v>33</v>
      </c>
      <c r="Q68" s="15" t="s">
        <v>33</v>
      </c>
      <c r="R68" s="15" t="s">
        <v>33</v>
      </c>
      <c r="S68" s="10" t="s">
        <v>34</v>
      </c>
      <c r="T68" s="14"/>
    </row>
    <row r="69" spans="1:20" ht="54">
      <c r="A69" s="10">
        <f>COUNT($A$2:A68)+1</f>
        <v>65</v>
      </c>
      <c r="B69" s="10" t="s">
        <v>389</v>
      </c>
      <c r="C69" s="10" t="s">
        <v>142</v>
      </c>
      <c r="D69" s="10" t="s">
        <v>388</v>
      </c>
      <c r="E69" s="10" t="s">
        <v>25</v>
      </c>
      <c r="F69" s="10" t="s">
        <v>25</v>
      </c>
      <c r="G69" s="11" t="s">
        <v>390</v>
      </c>
      <c r="H69" s="10" t="s">
        <v>223</v>
      </c>
      <c r="I69" s="10" t="s">
        <v>224</v>
      </c>
      <c r="J69" s="10" t="s">
        <v>25</v>
      </c>
      <c r="K69" s="10" t="s">
        <v>25</v>
      </c>
      <c r="L69" s="10" t="s">
        <v>391</v>
      </c>
      <c r="M69" s="10" t="s">
        <v>25</v>
      </c>
      <c r="N69" s="10" t="s">
        <v>114</v>
      </c>
      <c r="O69" s="10" t="s">
        <v>32</v>
      </c>
      <c r="P69" s="15" t="s">
        <v>33</v>
      </c>
      <c r="Q69" s="15" t="s">
        <v>33</v>
      </c>
      <c r="R69" s="15" t="s">
        <v>33</v>
      </c>
      <c r="S69" s="10" t="s">
        <v>34</v>
      </c>
      <c r="T69" s="14"/>
    </row>
    <row r="70" spans="1:20" ht="54">
      <c r="A70" s="10">
        <f>COUNT($A$2:A69)+1</f>
        <v>66</v>
      </c>
      <c r="B70" s="10" t="s">
        <v>392</v>
      </c>
      <c r="C70" s="10" t="s">
        <v>142</v>
      </c>
      <c r="D70" s="10" t="s">
        <v>388</v>
      </c>
      <c r="E70" s="10" t="s">
        <v>25</v>
      </c>
      <c r="F70" s="10" t="s">
        <v>25</v>
      </c>
      <c r="G70" s="11" t="s">
        <v>384</v>
      </c>
      <c r="H70" s="10" t="s">
        <v>334</v>
      </c>
      <c r="I70" s="10" t="s">
        <v>335</v>
      </c>
      <c r="J70" s="10" t="s">
        <v>25</v>
      </c>
      <c r="K70" s="10" t="s">
        <v>25</v>
      </c>
      <c r="L70" s="10" t="s">
        <v>25</v>
      </c>
      <c r="M70" s="10" t="s">
        <v>25</v>
      </c>
      <c r="N70" s="10" t="s">
        <v>25</v>
      </c>
      <c r="O70" s="10" t="s">
        <v>32</v>
      </c>
      <c r="P70" s="15" t="s">
        <v>33</v>
      </c>
      <c r="Q70" s="15" t="s">
        <v>33</v>
      </c>
      <c r="R70" s="15" t="s">
        <v>33</v>
      </c>
      <c r="S70" s="10" t="s">
        <v>34</v>
      </c>
      <c r="T70" s="14"/>
    </row>
    <row r="71" spans="1:20" ht="54">
      <c r="A71" s="10">
        <f>COUNT($A$2:A70)+1</f>
        <v>67</v>
      </c>
      <c r="B71" s="10" t="s">
        <v>393</v>
      </c>
      <c r="C71" s="10" t="s">
        <v>142</v>
      </c>
      <c r="D71" s="10" t="s">
        <v>388</v>
      </c>
      <c r="E71" s="10" t="s">
        <v>25</v>
      </c>
      <c r="F71" s="10" t="s">
        <v>25</v>
      </c>
      <c r="G71" s="11" t="s">
        <v>384</v>
      </c>
      <c r="H71" s="10" t="s">
        <v>128</v>
      </c>
      <c r="I71" s="10" t="s">
        <v>129</v>
      </c>
      <c r="J71" s="10" t="s">
        <v>25</v>
      </c>
      <c r="K71" s="10" t="s">
        <v>25</v>
      </c>
      <c r="L71" s="10" t="s">
        <v>25</v>
      </c>
      <c r="M71" s="10" t="s">
        <v>25</v>
      </c>
      <c r="N71" s="10" t="s">
        <v>25</v>
      </c>
      <c r="O71" s="10" t="s">
        <v>32</v>
      </c>
      <c r="P71" s="15" t="s">
        <v>33</v>
      </c>
      <c r="Q71" s="15" t="s">
        <v>33</v>
      </c>
      <c r="R71" s="15" t="s">
        <v>33</v>
      </c>
      <c r="S71" s="10" t="s">
        <v>34</v>
      </c>
      <c r="T71" s="14"/>
    </row>
    <row r="72" spans="1:20" ht="54">
      <c r="A72" s="10">
        <f>COUNT($A$2:A71)+1</f>
        <v>68</v>
      </c>
      <c r="B72" s="10" t="s">
        <v>394</v>
      </c>
      <c r="C72" s="10" t="s">
        <v>142</v>
      </c>
      <c r="D72" s="10" t="s">
        <v>388</v>
      </c>
      <c r="E72" s="10" t="s">
        <v>25</v>
      </c>
      <c r="F72" s="10" t="s">
        <v>25</v>
      </c>
      <c r="G72" s="11" t="s">
        <v>384</v>
      </c>
      <c r="H72" s="10" t="s">
        <v>360</v>
      </c>
      <c r="I72" s="10" t="s">
        <v>361</v>
      </c>
      <c r="J72" s="10" t="s">
        <v>25</v>
      </c>
      <c r="K72" s="10" t="s">
        <v>25</v>
      </c>
      <c r="L72" s="10" t="s">
        <v>25</v>
      </c>
      <c r="M72" s="10" t="s">
        <v>25</v>
      </c>
      <c r="N72" s="10" t="s">
        <v>25</v>
      </c>
      <c r="O72" s="10" t="s">
        <v>32</v>
      </c>
      <c r="P72" s="15" t="s">
        <v>33</v>
      </c>
      <c r="Q72" s="15" t="s">
        <v>33</v>
      </c>
      <c r="R72" s="15" t="s">
        <v>33</v>
      </c>
      <c r="S72" s="10" t="s">
        <v>34</v>
      </c>
      <c r="T72" s="14"/>
    </row>
    <row r="73" spans="1:20" ht="54">
      <c r="A73" s="10">
        <f>COUNT($A$2:A72)+1</f>
        <v>69</v>
      </c>
      <c r="B73" s="10" t="s">
        <v>395</v>
      </c>
      <c r="C73" s="10" t="s">
        <v>142</v>
      </c>
      <c r="D73" s="10" t="s">
        <v>388</v>
      </c>
      <c r="E73" s="10" t="s">
        <v>25</v>
      </c>
      <c r="F73" s="10" t="s">
        <v>25</v>
      </c>
      <c r="G73" s="11" t="s">
        <v>384</v>
      </c>
      <c r="H73" s="10" t="s">
        <v>110</v>
      </c>
      <c r="I73" s="10" t="s">
        <v>111</v>
      </c>
      <c r="J73" s="10" t="s">
        <v>25</v>
      </c>
      <c r="K73" s="10" t="s">
        <v>25</v>
      </c>
      <c r="L73" s="10" t="s">
        <v>25</v>
      </c>
      <c r="M73" s="10" t="s">
        <v>25</v>
      </c>
      <c r="N73" s="10" t="s">
        <v>25</v>
      </c>
      <c r="O73" s="10" t="s">
        <v>32</v>
      </c>
      <c r="P73" s="15" t="s">
        <v>33</v>
      </c>
      <c r="Q73" s="15" t="s">
        <v>33</v>
      </c>
      <c r="R73" s="15" t="s">
        <v>33</v>
      </c>
      <c r="S73" s="10" t="s">
        <v>34</v>
      </c>
      <c r="T73" s="14"/>
    </row>
    <row r="74" spans="1:20" ht="54">
      <c r="A74" s="10">
        <f>COUNT($A$2:A73)+1</f>
        <v>70</v>
      </c>
      <c r="B74" s="10" t="s">
        <v>396</v>
      </c>
      <c r="C74" s="10" t="s">
        <v>142</v>
      </c>
      <c r="D74" s="10" t="s">
        <v>397</v>
      </c>
      <c r="E74" s="10" t="s">
        <v>25</v>
      </c>
      <c r="F74" s="10" t="s">
        <v>25</v>
      </c>
      <c r="G74" s="11" t="s">
        <v>398</v>
      </c>
      <c r="H74" s="10" t="s">
        <v>303</v>
      </c>
      <c r="I74" s="10" t="s">
        <v>304</v>
      </c>
      <c r="J74" s="10" t="s">
        <v>25</v>
      </c>
      <c r="K74" s="10" t="s">
        <v>25</v>
      </c>
      <c r="L74" s="10" t="s">
        <v>25</v>
      </c>
      <c r="M74" s="10" t="s">
        <v>25</v>
      </c>
      <c r="N74" s="10" t="s">
        <v>25</v>
      </c>
      <c r="O74" s="10" t="s">
        <v>32</v>
      </c>
      <c r="P74" s="15" t="s">
        <v>33</v>
      </c>
      <c r="Q74" s="15" t="s">
        <v>33</v>
      </c>
      <c r="R74" s="15" t="s">
        <v>33</v>
      </c>
      <c r="S74" s="10" t="s">
        <v>34</v>
      </c>
      <c r="T74" s="14"/>
    </row>
    <row r="75" spans="1:20" ht="54">
      <c r="A75" s="10">
        <f>COUNT($A$2:A74)+1</f>
        <v>71</v>
      </c>
      <c r="B75" s="10" t="s">
        <v>399</v>
      </c>
      <c r="C75" s="10" t="s">
        <v>142</v>
      </c>
      <c r="D75" s="10" t="s">
        <v>388</v>
      </c>
      <c r="E75" s="10" t="s">
        <v>25</v>
      </c>
      <c r="F75" s="10" t="s">
        <v>25</v>
      </c>
      <c r="G75" s="11" t="s">
        <v>398</v>
      </c>
      <c r="H75" s="10" t="s">
        <v>118</v>
      </c>
      <c r="I75" s="10" t="s">
        <v>119</v>
      </c>
      <c r="J75" s="10" t="s">
        <v>25</v>
      </c>
      <c r="K75" s="10" t="s">
        <v>25</v>
      </c>
      <c r="L75" s="10" t="s">
        <v>25</v>
      </c>
      <c r="M75" s="10" t="s">
        <v>25</v>
      </c>
      <c r="N75" s="10" t="s">
        <v>25</v>
      </c>
      <c r="O75" s="10" t="s">
        <v>32</v>
      </c>
      <c r="P75" s="15" t="s">
        <v>33</v>
      </c>
      <c r="Q75" s="15" t="s">
        <v>33</v>
      </c>
      <c r="R75" s="15" t="s">
        <v>33</v>
      </c>
      <c r="S75" s="10" t="s">
        <v>34</v>
      </c>
      <c r="T75" s="14"/>
    </row>
    <row r="76" spans="1:20" ht="54">
      <c r="A76" s="10">
        <f>COUNT($A$2:A75)+1</f>
        <v>72</v>
      </c>
      <c r="B76" s="10" t="s">
        <v>400</v>
      </c>
      <c r="C76" s="10" t="s">
        <v>142</v>
      </c>
      <c r="D76" s="10" t="s">
        <v>388</v>
      </c>
      <c r="E76" s="10" t="s">
        <v>25</v>
      </c>
      <c r="F76" s="10" t="s">
        <v>25</v>
      </c>
      <c r="G76" s="11" t="s">
        <v>398</v>
      </c>
      <c r="H76" s="10" t="s">
        <v>401</v>
      </c>
      <c r="I76" s="10" t="s">
        <v>402</v>
      </c>
      <c r="J76" s="10" t="s">
        <v>25</v>
      </c>
      <c r="K76" s="10" t="s">
        <v>25</v>
      </c>
      <c r="L76" s="10" t="s">
        <v>25</v>
      </c>
      <c r="M76" s="10" t="s">
        <v>25</v>
      </c>
      <c r="N76" s="10" t="s">
        <v>25</v>
      </c>
      <c r="O76" s="10" t="s">
        <v>32</v>
      </c>
      <c r="P76" s="15" t="s">
        <v>33</v>
      </c>
      <c r="Q76" s="15" t="s">
        <v>33</v>
      </c>
      <c r="R76" s="15" t="s">
        <v>33</v>
      </c>
      <c r="S76" s="10" t="s">
        <v>34</v>
      </c>
      <c r="T76" s="14"/>
    </row>
    <row r="77" spans="1:20" ht="54">
      <c r="A77" s="10">
        <f>COUNT($A$2:A76)+1</f>
        <v>73</v>
      </c>
      <c r="B77" s="10" t="s">
        <v>403</v>
      </c>
      <c r="C77" s="10" t="s">
        <v>404</v>
      </c>
      <c r="D77" s="10" t="s">
        <v>405</v>
      </c>
      <c r="E77" s="10" t="s">
        <v>25</v>
      </c>
      <c r="F77" s="10" t="s">
        <v>406</v>
      </c>
      <c r="G77" s="11" t="s">
        <v>407</v>
      </c>
      <c r="H77" s="10" t="s">
        <v>110</v>
      </c>
      <c r="I77" s="10" t="s">
        <v>111</v>
      </c>
      <c r="J77" s="10" t="s">
        <v>408</v>
      </c>
      <c r="K77" s="10" t="s">
        <v>409</v>
      </c>
      <c r="L77" s="10" t="s">
        <v>25</v>
      </c>
      <c r="M77" s="10" t="s">
        <v>25</v>
      </c>
      <c r="N77" s="10" t="s">
        <v>25</v>
      </c>
      <c r="O77" s="10" t="s">
        <v>32</v>
      </c>
      <c r="P77" s="15" t="s">
        <v>33</v>
      </c>
      <c r="Q77" s="15" t="s">
        <v>33</v>
      </c>
      <c r="R77" s="15" t="s">
        <v>33</v>
      </c>
      <c r="S77" s="10" t="s">
        <v>34</v>
      </c>
      <c r="T77" s="14"/>
    </row>
    <row r="78" spans="1:20" ht="54">
      <c r="A78" s="10">
        <f>COUNT($A$2:A77)+1</f>
        <v>74</v>
      </c>
      <c r="B78" s="10" t="s">
        <v>410</v>
      </c>
      <c r="C78" s="10" t="s">
        <v>404</v>
      </c>
      <c r="D78" s="10" t="s">
        <v>411</v>
      </c>
      <c r="E78" s="10" t="s">
        <v>412</v>
      </c>
      <c r="F78" s="10" t="s">
        <v>413</v>
      </c>
      <c r="G78" s="11" t="s">
        <v>414</v>
      </c>
      <c r="H78" s="10" t="s">
        <v>284</v>
      </c>
      <c r="I78" s="10" t="s">
        <v>285</v>
      </c>
      <c r="J78" s="10" t="s">
        <v>415</v>
      </c>
      <c r="K78" s="10" t="s">
        <v>416</v>
      </c>
      <c r="L78" s="10" t="s">
        <v>25</v>
      </c>
      <c r="M78" s="10" t="s">
        <v>25</v>
      </c>
      <c r="N78" s="10" t="s">
        <v>25</v>
      </c>
      <c r="O78" s="10" t="s">
        <v>32</v>
      </c>
      <c r="P78" s="15" t="s">
        <v>33</v>
      </c>
      <c r="Q78" s="15" t="s">
        <v>33</v>
      </c>
      <c r="R78" s="15" t="s">
        <v>33</v>
      </c>
      <c r="S78" s="10" t="s">
        <v>34</v>
      </c>
      <c r="T78" s="14"/>
    </row>
    <row r="79" spans="1:20" ht="67.5">
      <c r="A79" s="10">
        <f>COUNT($A$2:A78)+1</f>
        <v>75</v>
      </c>
      <c r="B79" s="10" t="s">
        <v>417</v>
      </c>
      <c r="C79" s="10" t="s">
        <v>142</v>
      </c>
      <c r="D79" s="10" t="s">
        <v>418</v>
      </c>
      <c r="E79" s="10" t="s">
        <v>25</v>
      </c>
      <c r="F79" s="10" t="s">
        <v>25</v>
      </c>
      <c r="G79" s="11" t="s">
        <v>419</v>
      </c>
      <c r="H79" s="10" t="s">
        <v>420</v>
      </c>
      <c r="I79" s="10" t="s">
        <v>421</v>
      </c>
      <c r="J79" s="10" t="s">
        <v>25</v>
      </c>
      <c r="K79" s="10" t="s">
        <v>25</v>
      </c>
      <c r="L79" s="10" t="s">
        <v>25</v>
      </c>
      <c r="M79" s="10" t="s">
        <v>25</v>
      </c>
      <c r="N79" s="10" t="s">
        <v>25</v>
      </c>
      <c r="O79" s="10" t="s">
        <v>422</v>
      </c>
      <c r="P79" s="10" t="s">
        <v>423</v>
      </c>
      <c r="Q79" s="10" t="s">
        <v>424</v>
      </c>
      <c r="R79" s="10" t="s">
        <v>425</v>
      </c>
      <c r="S79" s="10" t="s">
        <v>426</v>
      </c>
      <c r="T79" s="14"/>
    </row>
  </sheetData>
  <sheetProtection/>
  <mergeCells count="21">
    <mergeCell ref="A1:B1"/>
    <mergeCell ref="A2:S2"/>
    <mergeCell ref="Q3:R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S3:S4"/>
    <mergeCell ref="T3:T4"/>
  </mergeCells>
  <printOptions/>
  <pageMargins left="0.15748031496062992" right="0.15748031496062992" top="0.22" bottom="0.1968503937007874" header="0.22999999999999998" footer="0.16"/>
  <pageSetup fitToHeight="0" fitToWidth="1"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梁志伟</dc:creator>
  <cp:keywords/>
  <dc:description/>
  <cp:lastModifiedBy>Administrator</cp:lastModifiedBy>
  <cp:lastPrinted>2020-01-10T03:28:49Z</cp:lastPrinted>
  <dcterms:created xsi:type="dcterms:W3CDTF">2014-07-25T09:24:38Z</dcterms:created>
  <dcterms:modified xsi:type="dcterms:W3CDTF">2024-02-23T03:08:53Z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