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15" windowHeight="10365" tabRatio="514" activeTab="0"/>
  </bookViews>
  <sheets>
    <sheet name="经营环节" sheetId="1" r:id="rId1"/>
    <sheet name="生产环节" sheetId="2" r:id="rId2"/>
  </sheets>
  <definedNames>
    <definedName name="_xlnm.Print_Titles" localSheetId="0">'经营环节'!$1:$5</definedName>
    <definedName name="_xlnm._FilterDatabase" localSheetId="0" hidden="1">'经营环节'!$A$5:$N$35</definedName>
  </definedNames>
  <calcPr fullCalcOnLoad="1"/>
</workbook>
</file>

<file path=xl/sharedStrings.xml><?xml version="1.0" encoding="utf-8"?>
<sst xmlns="http://schemas.openxmlformats.org/spreadsheetml/2006/main" count="409" uniqueCount="199">
  <si>
    <t>广州市海珠区市场监督管理局2024年第一季度不合格食品核查处置情况表</t>
  </si>
  <si>
    <t>（经营环节）</t>
  </si>
  <si>
    <t>序号</t>
  </si>
  <si>
    <t>抽检基本情况</t>
  </si>
  <si>
    <t>核查处置情况</t>
  </si>
  <si>
    <t>其他情况</t>
  </si>
  <si>
    <t>任务来源</t>
  </si>
  <si>
    <t>检验报告编号</t>
  </si>
  <si>
    <t>产品名称</t>
  </si>
  <si>
    <t>经营单位</t>
  </si>
  <si>
    <t>生产日期/批号</t>
  </si>
  <si>
    <t>不合格项目</t>
  </si>
  <si>
    <t>企业违法事实认定情况</t>
  </si>
  <si>
    <t>产品控制</t>
  </si>
  <si>
    <t>处罚的种类和依据</t>
  </si>
  <si>
    <t>行政处罚决定书文号</t>
  </si>
  <si>
    <t>作出处罚决定的单位</t>
  </si>
  <si>
    <t>企业原因排查整改措施</t>
  </si>
  <si>
    <t>SP2322348</t>
  </si>
  <si>
    <t>筷子</t>
  </si>
  <si>
    <t>中山大学（广州校区南校园春晖园食堂）</t>
  </si>
  <si>
    <t>加工日期 2023-11-22</t>
  </si>
  <si>
    <r>
      <t>阴离子合成洗涤剂(以十二烷基苯磺酸钠
计),mg/100cm</t>
    </r>
    <r>
      <rPr>
        <sz val="10"/>
        <rFont val="宋体"/>
        <family val="0"/>
      </rPr>
      <t>²</t>
    </r>
  </si>
  <si>
    <t>该单位对检验结果无异议，不申请复检。</t>
  </si>
  <si>
    <t>责令不再使用该批次不合格餐饮具。</t>
  </si>
  <si>
    <t>根据《中华人民共和国食品安全法》第一百二十六条第一款第五项的规定，对当事人处以警告。</t>
  </si>
  <si>
    <t>广州市海珠区市场监督管理局当场处罚决定书编:02103</t>
  </si>
  <si>
    <t>广州市海珠区市场监督管理局</t>
  </si>
  <si>
    <t>不再购进、销售该批次不合格食品。</t>
  </si>
  <si>
    <t>/</t>
  </si>
  <si>
    <t>广东省市场监督管理局</t>
  </si>
  <si>
    <t>SP2321332</t>
  </si>
  <si>
    <t>青豆角原条（豇豆）</t>
  </si>
  <si>
    <t>中山大学（广州校区南校园松涛园食堂）</t>
  </si>
  <si>
    <t>购进日期 2023-11-17</t>
  </si>
  <si>
    <t>倍硫磷</t>
  </si>
  <si>
    <t>责令立即停止销售该批次不合格食品。</t>
  </si>
  <si>
    <t>根据《市场监督管理行政处罚程序规定》第二十条第一款第(三)项的规定，对当事人不予立案处罚。</t>
  </si>
  <si>
    <t>食安2022-09-2951</t>
  </si>
  <si>
    <t>娟姗鲜牛奶</t>
  </si>
  <si>
    <t>广州市海珠区四季优选信息技术有限公司琶洲分公司</t>
  </si>
  <si>
    <t>①大肠埃希氏菌
②菌落总数</t>
  </si>
  <si>
    <t>根据《中华人民共和国食品安全法》第一百二十四条第一款、第二款、第一百三十六条和《中华人民共和国行政处罚法》第二十八条第一款的规定，对当事人处以没收和罚款。</t>
  </si>
  <si>
    <t>穗海市监处罚 〔2023〕766号</t>
  </si>
  <si>
    <t>广州市市场监督管理局</t>
  </si>
  <si>
    <t>01XY2309LS024</t>
  </si>
  <si>
    <t>手工面</t>
  </si>
  <si>
    <t>广州市城市建设职业学校</t>
  </si>
  <si>
    <t>购进日期 2023-09-19</t>
  </si>
  <si>
    <t>脱氢乙酸及其钠盐(以脱氢乙酸计)</t>
  </si>
  <si>
    <t>根据《中华人民共和国食品安全法》第一百三十六条的规定，对当事人免于处罚。</t>
  </si>
  <si>
    <t xml:space="preserve">食监2022-06-2608
</t>
  </si>
  <si>
    <t>沙巴哇芒果干</t>
  </si>
  <si>
    <t>广州多拉瑞贸易有限公司</t>
  </si>
  <si>
    <t>生产日期：2022-01-02</t>
  </si>
  <si>
    <t>菌落总数</t>
  </si>
  <si>
    <t>根据《中华人民共和国食品安全法》第一百二十六条第一款第（十三）项的规定，对当事人处以警告。</t>
  </si>
  <si>
    <t>穗海市监处罚(2024)13号</t>
  </si>
  <si>
    <t>食监 2023-05-1026</t>
  </si>
  <si>
    <t>DBJ23440100596134809</t>
  </si>
  <si>
    <t>甜椒（青圆椒）</t>
  </si>
  <si>
    <t>广州市海珠区凤阳温温生鲜店</t>
  </si>
  <si>
    <t>购进日期 2023-04-06</t>
  </si>
  <si>
    <t>噻虫胺</t>
  </si>
  <si>
    <t>根据《中华人民共和国食品安全法》第一百二十四条第一款第（一）项、第一百二十六条第一款第（三）项、第四款和《中华人民共和国行政处罚法》第二十八条第一款的规定，对当事人处以警告和罚款。</t>
  </si>
  <si>
    <t>穗海市监处罚[2024]3号</t>
  </si>
  <si>
    <t>DBJ23440100596148427</t>
  </si>
  <si>
    <t>甜椒</t>
  </si>
  <si>
    <t>广州市海珠区晖铖超市</t>
  </si>
  <si>
    <t>购进日期 2023-06-14</t>
  </si>
  <si>
    <t>根据《中华人民共和国食品安全法》第一百二十四条第一款第（一）项、第一百二十六条第一款、第四款和《中华人民共和国行政处罚法》第二十八条第一款的规定，对当事人处以警告和罚款。</t>
  </si>
  <si>
    <t>穗海市监处罚[2024]27号</t>
  </si>
  <si>
    <t>食监2023-06-2127</t>
  </si>
  <si>
    <t>红枣银耳坚果藕粉羹</t>
  </si>
  <si>
    <t>广州市海珠区惠客多百货店</t>
  </si>
  <si>
    <t>根据《中华人民共和国食品安全法》第一百二十四条第一款、第二款、第一百二十六条第一款第（三）项和《中华人民共和国行政处罚法》第二十八条第一款的规定，对当事人处以警告、没收违法所得和罚款。</t>
  </si>
  <si>
    <t>穗海市监处罚(2023)856号</t>
  </si>
  <si>
    <t>食监2023-06-2126</t>
  </si>
  <si>
    <t>桂花坚果水果藕粉羹</t>
  </si>
  <si>
    <t>DJC23440100596151808</t>
  </si>
  <si>
    <t>长豆角(豇豆)</t>
  </si>
  <si>
    <t>广州市海珠区佳购百货店</t>
  </si>
  <si>
    <t>购进日期 2023-07-14</t>
  </si>
  <si>
    <t>根据《中华人民共和国食品安全法》第一百二十四条第一款第（一）项、第一百二十六条第一款、第四款和《中华人民共和国行政处罚法》第二十八条的规定，对当事人处以警告和罚款。</t>
  </si>
  <si>
    <t>穗海市监处罚(2024)24号</t>
  </si>
  <si>
    <t>23J0623321</t>
  </si>
  <si>
    <t>速溶咖啡饮料（咖啡固体饮料）</t>
  </si>
  <si>
    <t>广州市海珠区骏尚食品商行</t>
  </si>
  <si>
    <t>2023-10-07/2023年10月07日</t>
  </si>
  <si>
    <t>霉菌,CFU/g</t>
  </si>
  <si>
    <t>根据《中华人民共和国食品安全法》第一百二十四条第一款第（一）项、第一百三十六条和《中华人民共和国行政处罚法》第二十八条的规定，对当事人免于处罚。</t>
  </si>
  <si>
    <t>穗海市监不罚(2023)68号</t>
  </si>
  <si>
    <t>01XS2307SCP186</t>
  </si>
  <si>
    <t>淡菜</t>
  </si>
  <si>
    <t>广州市海珠区万荟生活超市</t>
  </si>
  <si>
    <t>购进日期 2023-07-25</t>
  </si>
  <si>
    <t>过氧化值(以脂肪计)</t>
  </si>
  <si>
    <t>根据《中华人民共和国食品安全法》第一百二十四条第一款第（四）项和《中华人民共和国行政处罚法》第二十八条第一款的规定，对当事人处以没收违法所得和罚款。</t>
  </si>
  <si>
    <t>穗海市监处罚〔2024]35号</t>
  </si>
  <si>
    <t>DBJ23440100596160999</t>
  </si>
  <si>
    <t>泥鳅</t>
  </si>
  <si>
    <t>周伟金</t>
  </si>
  <si>
    <t>购进日期 2023-09-23</t>
  </si>
  <si>
    <t>恩诺沙星</t>
  </si>
  <si>
    <t>穗海市监处罚〔2024]48号</t>
  </si>
  <si>
    <t>GTJ(2023)GZ08202</t>
  </si>
  <si>
    <t>巧克力味甜甜圈</t>
  </si>
  <si>
    <t>广州海珠区动心零食店</t>
  </si>
  <si>
    <t>2023-10-15</t>
  </si>
  <si>
    <t>大肠菌群</t>
  </si>
  <si>
    <t>穗海市监不罚(2024)6号</t>
  </si>
  <si>
    <t>23J0623324</t>
  </si>
  <si>
    <t>风味固体饮料（三合一咖啡）</t>
  </si>
  <si>
    <t>广州市海珠区品心堂食品经营部</t>
  </si>
  <si>
    <t>2023-08-14</t>
  </si>
  <si>
    <t>胭脂红</t>
  </si>
  <si>
    <t>根据《中华人民共和国食品安全法》第一百二十四条第（一）、(三)项、第一百三十六条和《中华人民共和国行政处罚法》第二十八条第一款的规定，对当事人免于处罚。</t>
  </si>
  <si>
    <t>穗海市监不罚(2024)9号</t>
  </si>
  <si>
    <t>GTJ(2023)GZ03556</t>
  </si>
  <si>
    <t>精制朝天椒</t>
  </si>
  <si>
    <t>广州市惠顺多百货有限公司</t>
  </si>
  <si>
    <t>防腐剂混合使用时各自用量占其最大使用量的比例之和</t>
  </si>
  <si>
    <t>依据《中华人民共和国食品安全法》第一百二十四条第一款第(三)项、第一百二十六条第一款第三项和《中华人民共和国行政处罚法》第二十八条的规定，对当事人处以警告、没收违法所得和罚款。</t>
  </si>
  <si>
    <t>穗海市监处罚〔2024)136号</t>
  </si>
  <si>
    <t>食专2023-12-1783</t>
  </si>
  <si>
    <t>奇亚籽水果藕粉</t>
  </si>
  <si>
    <t>广州发德商业有限公司</t>
  </si>
  <si>
    <t>霉菌CFU/g</t>
  </si>
  <si>
    <t>企业已搬离</t>
  </si>
  <si>
    <t>食安2023-04-6522</t>
  </si>
  <si>
    <t>桑葚山楂条</t>
  </si>
  <si>
    <t>广州市海珠区惠万佳生活超市</t>
  </si>
  <si>
    <t xml:space="preserve">山梨酸及其钾盐(以山梨酸计)
</t>
  </si>
  <si>
    <t>依据《中华人民共和国食品安全法》第一百二十五条第一款第(二)项、第一百二十六条第一款第三项和《中华人民共和国行政处罚法》第二十八条第一款的规定，对当事人处以警告、没收不合格食品、没收违法所得和罚款。</t>
  </si>
  <si>
    <t>穗海市监处罚〔2024]174号</t>
  </si>
  <si>
    <t>DBJ23440100596151830</t>
  </si>
  <si>
    <t>鲈鱼-小</t>
  </si>
  <si>
    <t>梁少飞</t>
  </si>
  <si>
    <t>购进日期 2023-07-13</t>
  </si>
  <si>
    <t>磺胺类(总量)</t>
  </si>
  <si>
    <t>依据《中华人民共和国食品安全法》第一百二十四条第一款第(一）项、第一百三十六条和《中华人民共和国行政处罚法》第二十八条的规定，对当事人免于处罚。</t>
  </si>
  <si>
    <t>穗海市监不罚〔2024]10号</t>
  </si>
  <si>
    <t>DBJ24440100596132766</t>
  </si>
  <si>
    <t>彩椒（甜椒）</t>
  </si>
  <si>
    <t>广州市海珠区昕芯百货店</t>
  </si>
  <si>
    <t>购进日期 2024-01-24</t>
  </si>
  <si>
    <t>根据《市场监督管理行政处罚程序规定》第二十条第一款第(三)项的规定，不予立案。</t>
  </si>
  <si>
    <t>食专2023-12-2079</t>
  </si>
  <si>
    <t>芝麻年糕</t>
  </si>
  <si>
    <t>广州市莲香楼有限公司江南西店</t>
  </si>
  <si>
    <t>依据《中华人民共和国食品安全法》第一百三十六条和《中华人民共和国行政处罚法》第三十三条第（二）款的规定，不予立案。</t>
  </si>
  <si>
    <t>HZ23008362</t>
  </si>
  <si>
    <t>鲜鸡蛋</t>
  </si>
  <si>
    <t>广州鹭园酒家有限公司</t>
  </si>
  <si>
    <t>购进日期 2023-08-04</t>
  </si>
  <si>
    <t>穗海市监不罚(2024)2号</t>
  </si>
  <si>
    <t>XBJ23440105596165413</t>
  </si>
  <si>
    <t>豇豆</t>
  </si>
  <si>
    <t>庞绍华</t>
  </si>
  <si>
    <t>购进日期 2023-10-25</t>
  </si>
  <si>
    <t>①倍硫磷
②灭蝇胺</t>
  </si>
  <si>
    <t>并案处理，不予另行立案。</t>
  </si>
  <si>
    <t>XBJ23440105596149591</t>
  </si>
  <si>
    <t>白豆角（豇豆）</t>
  </si>
  <si>
    <t>雷秀英</t>
  </si>
  <si>
    <t>购进日期 2023-06-27</t>
  </si>
  <si>
    <t>穗海市监处罚〔2024]19号</t>
  </si>
  <si>
    <t>XBJ24440105596130929ZX</t>
  </si>
  <si>
    <t>套装餐具</t>
  </si>
  <si>
    <t>广州鸿泰农家菜馆</t>
  </si>
  <si>
    <t>根据《中华人民共和国食品安全法》第一百二十六条第一款第（五）项，对当事人处以警告。</t>
  </si>
  <si>
    <t>广州市海珠区市场监督管理局当场处罚决定书编：181227</t>
  </si>
  <si>
    <t>HZ23009973</t>
  </si>
  <si>
    <t>鸡蛋</t>
  </si>
  <si>
    <t>广东颐年石溪养老院有限公司</t>
  </si>
  <si>
    <t>购进日期 2023-08-27</t>
  </si>
  <si>
    <t>甲硝唑</t>
  </si>
  <si>
    <t>根据《中华人民共和国食品安全法》第一百二十四条第一款、第二款、第一百三十六条和《中华人民共和国行政处罚法》第二十八条第一款的规定，对当事人处以警告和罚款。</t>
  </si>
  <si>
    <t>穗海市监不罚〔2024]8号</t>
  </si>
  <si>
    <t>XBJ23440105596140796</t>
  </si>
  <si>
    <t>罗氏虾（淡水虾）</t>
  </si>
  <si>
    <t>广州市广人府喜宴餐饮管理有限公司</t>
  </si>
  <si>
    <t>购进日期 2023/5/16</t>
  </si>
  <si>
    <t>根据《中华人民共和国食品安全法》第一百二十五条第一款第（四）项、第一百二十六条第（三）项和《中华人民共和国行政处罚法》第二十八条第一款的规定，对当事人处以没收违法所得和罚款。</t>
  </si>
  <si>
    <t>穗海市监处罚〔2024]115号</t>
  </si>
  <si>
    <t>HZ23007804</t>
  </si>
  <si>
    <t>节虾</t>
  </si>
  <si>
    <t>广州市海珠区竹溪菩堤园酒家</t>
  </si>
  <si>
    <t>购进日期 2023-07-26</t>
  </si>
  <si>
    <t>呋喃唑酮代谢物</t>
  </si>
  <si>
    <t>根据《中华人民共和国食品安全法》第一百二十五条第一款第（四）项和第一百三十六条的规定，对当事人免于处罚。</t>
  </si>
  <si>
    <t>穗海市监不罚[2024]3号</t>
  </si>
  <si>
    <t>XBJ23440105596151285</t>
  </si>
  <si>
    <t>广州喜得酒家酒楼餐饮有限责任公司</t>
  </si>
  <si>
    <t>购进日期 2023-07-11</t>
  </si>
  <si>
    <t>根据《中华人民共和国食品安全法》第一百二十五条第一款第（四）项、第一百二十六条第（三）项和《中华人民共和国行政处罚法》第二十八条的规定，对当事人处以警告和罚款。</t>
  </si>
  <si>
    <t>穗海市监处罚(2024)137号</t>
  </si>
  <si>
    <t>（生产环节）</t>
  </si>
  <si>
    <t>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</si>
</sst>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4"/>
    </font>
    <font>
      <sz val="22"/>
      <color indexed="8"/>
      <name val="方正小标宋简体"/>
      <family val="4"/>
    </font>
    <font>
      <sz val="10"/>
      <color indexed="8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22"/>
      <name val="方正小标宋简体"/>
      <family val="4"/>
    </font>
    <font>
      <sz val="10"/>
      <name val="方正小标宋简体"/>
      <family val="4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13" fillId="8" borderId="0" applyNumberFormat="0" applyBorder="0" applyAlignment="0" applyProtection="0"/>
    <xf numFmtId="0" fontId="14" fillId="0" borderId="4" applyNumberFormat="0" applyFill="0" applyAlignment="0" applyProtection="0"/>
    <xf numFmtId="0" fontId="13" fillId="9" borderId="0" applyNumberFormat="0" applyBorder="0" applyAlignment="0" applyProtection="0"/>
    <xf numFmtId="0" fontId="26" fillId="10" borderId="5" applyNumberFormat="0" applyAlignment="0" applyProtection="0"/>
    <xf numFmtId="0" fontId="27" fillId="10" borderId="1" applyNumberFormat="0" applyAlignment="0" applyProtection="0"/>
    <xf numFmtId="0" fontId="28" fillId="11" borderId="6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9" fillId="0" borderId="7" applyNumberFormat="0" applyFill="0" applyAlignment="0" applyProtection="0"/>
    <xf numFmtId="0" fontId="15" fillId="0" borderId="0">
      <alignment vertical="center"/>
      <protection/>
    </xf>
    <xf numFmtId="0" fontId="30" fillId="0" borderId="8" applyNumberFormat="0" applyFill="0" applyAlignment="0" applyProtection="0"/>
    <xf numFmtId="0" fontId="31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44" applyFont="1" applyFill="1" applyBorder="1" applyAlignment="1">
      <alignment horizontal="center" vertical="center" wrapText="1"/>
      <protection/>
    </xf>
    <xf numFmtId="176" fontId="6" fillId="0" borderId="9" xfId="4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66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9" xfId="66" applyNumberFormat="1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44" applyFont="1" applyFill="1" applyBorder="1" applyAlignment="1">
      <alignment horizontal="center" vertical="center" wrapText="1"/>
      <protection/>
    </xf>
    <xf numFmtId="0" fontId="12" fillId="0" borderId="9" xfId="66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14" fontId="12" fillId="0" borderId="9" xfId="44" applyNumberFormat="1" applyFont="1" applyFill="1" applyBorder="1" applyAlignment="1">
      <alignment horizontal="center" vertical="center" wrapText="1"/>
      <protection/>
    </xf>
    <xf numFmtId="49" fontId="11" fillId="0" borderId="9" xfId="0" applyNumberFormat="1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177" fontId="11" fillId="0" borderId="10" xfId="66" applyNumberFormat="1" applyFont="1" applyFill="1" applyBorder="1" applyAlignment="1">
      <alignment horizontal="center" vertical="center" wrapText="1"/>
      <protection/>
    </xf>
    <xf numFmtId="0" fontId="11" fillId="0" borderId="9" xfId="66" applyNumberFormat="1" applyFont="1" applyFill="1" applyBorder="1" applyAlignment="1">
      <alignment horizontal="center" vertical="center" wrapText="1"/>
      <protection/>
    </xf>
    <xf numFmtId="177" fontId="11" fillId="0" borderId="9" xfId="66" applyNumberFormat="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177" fontId="11" fillId="0" borderId="11" xfId="66" applyNumberFormat="1" applyFont="1" applyFill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vertical="center" wrapText="1"/>
    </xf>
    <xf numFmtId="0" fontId="11" fillId="0" borderId="9" xfId="44" applyFont="1" applyFill="1" applyBorder="1" applyAlignment="1">
      <alignment vertical="center" wrapText="1"/>
      <protection/>
    </xf>
    <xf numFmtId="177" fontId="11" fillId="0" borderId="9" xfId="67" applyNumberFormat="1" applyFont="1" applyFill="1" applyBorder="1" applyAlignment="1">
      <alignment horizontal="center" vertical="center" wrapText="1"/>
      <protection/>
    </xf>
    <xf numFmtId="14" fontId="11" fillId="0" borderId="9" xfId="67" applyNumberFormat="1" applyFont="1" applyFill="1" applyBorder="1" applyAlignment="1">
      <alignment horizontal="center" vertical="center" wrapText="1"/>
      <protection/>
    </xf>
    <xf numFmtId="0" fontId="11" fillId="0" borderId="9" xfId="44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3" xfId="44" applyFont="1" applyFill="1" applyBorder="1" applyAlignment="1">
      <alignment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20150127-2月公布表格（汇总）" xfId="44"/>
    <cellStyle name="汇总" xfId="45"/>
    <cellStyle name="好" xfId="46"/>
    <cellStyle name="适中" xfId="47"/>
    <cellStyle name="20% - 强调文字颜色 5" xfId="48"/>
    <cellStyle name="强调文字颜色 1" xfId="49"/>
    <cellStyle name="常规_总表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2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15" zoomScaleNormal="115" workbookViewId="0" topLeftCell="A1">
      <pane ySplit="5" topLeftCell="A6" activePane="bottomLeft" state="frozen"/>
      <selection pane="bottomLeft" activeCell="O24" sqref="O24"/>
    </sheetView>
  </sheetViews>
  <sheetFormatPr defaultColWidth="9.00390625" defaultRowHeight="13.5"/>
  <cols>
    <col min="1" max="1" width="2.875" style="9" customWidth="1"/>
    <col min="2" max="2" width="8.375" style="9" customWidth="1"/>
    <col min="3" max="3" width="8.50390625" style="9" customWidth="1"/>
    <col min="4" max="4" width="13.625" style="9" customWidth="1"/>
    <col min="5" max="5" width="9.625" style="9" customWidth="1"/>
    <col min="6" max="6" width="11.75390625" style="9" customWidth="1"/>
    <col min="7" max="7" width="12.125" style="9" customWidth="1"/>
    <col min="8" max="8" width="11.625" style="9" customWidth="1"/>
    <col min="9" max="9" width="23.00390625" style="9" customWidth="1"/>
    <col min="10" max="10" width="12.00390625" style="9" customWidth="1"/>
    <col min="11" max="11" width="9.75390625" style="9" customWidth="1"/>
    <col min="12" max="12" width="11.50390625" style="9" customWidth="1"/>
    <col min="13" max="13" width="5.625" style="9" customWidth="1"/>
    <col min="14" max="14" width="10.375" style="9" customWidth="1"/>
    <col min="15" max="16384" width="9.00390625" style="9" customWidth="1"/>
  </cols>
  <sheetData>
    <row r="1" spans="1:14" s="8" customFormat="1" ht="24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8" customFormat="1" ht="2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3.5">
      <c r="A3" s="12" t="s">
        <v>2</v>
      </c>
      <c r="B3" s="12" t="s">
        <v>3</v>
      </c>
      <c r="C3" s="12"/>
      <c r="D3" s="12"/>
      <c r="E3" s="12"/>
      <c r="F3" s="12"/>
      <c r="G3" s="12" t="s">
        <v>4</v>
      </c>
      <c r="H3" s="12"/>
      <c r="I3" s="12"/>
      <c r="J3" s="12"/>
      <c r="K3" s="12"/>
      <c r="L3" s="12"/>
      <c r="M3" s="12" t="s">
        <v>5</v>
      </c>
      <c r="N3" s="12" t="s">
        <v>6</v>
      </c>
    </row>
    <row r="4" spans="1:14" ht="11.25">
      <c r="A4" s="12"/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/>
      <c r="N4" s="12"/>
    </row>
    <row r="5" spans="1:14" ht="19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79.5" customHeight="1">
      <c r="A6" s="13">
        <f>ROW()-5</f>
        <v>1</v>
      </c>
      <c r="B6" s="14" t="s">
        <v>18</v>
      </c>
      <c r="C6" s="15" t="s">
        <v>19</v>
      </c>
      <c r="D6" s="16" t="s">
        <v>20</v>
      </c>
      <c r="E6" s="17" t="s">
        <v>21</v>
      </c>
      <c r="F6" s="14" t="s">
        <v>22</v>
      </c>
      <c r="G6" s="18" t="s">
        <v>23</v>
      </c>
      <c r="H6" s="16" t="s">
        <v>24</v>
      </c>
      <c r="I6" s="44" t="s">
        <v>25</v>
      </c>
      <c r="J6" s="16" t="s">
        <v>26</v>
      </c>
      <c r="K6" s="16" t="s">
        <v>27</v>
      </c>
      <c r="L6" s="16" t="s">
        <v>28</v>
      </c>
      <c r="M6" s="16" t="s">
        <v>29</v>
      </c>
      <c r="N6" s="16" t="s">
        <v>30</v>
      </c>
    </row>
    <row r="7" spans="1:14" ht="79.5" customHeight="1">
      <c r="A7" s="13">
        <f aca="true" t="shared" si="0" ref="A7:A13">ROW()-5</f>
        <v>2</v>
      </c>
      <c r="B7" s="14" t="s">
        <v>31</v>
      </c>
      <c r="C7" s="14" t="s">
        <v>32</v>
      </c>
      <c r="D7" s="16" t="s">
        <v>33</v>
      </c>
      <c r="E7" s="17" t="s">
        <v>34</v>
      </c>
      <c r="F7" s="14" t="s">
        <v>35</v>
      </c>
      <c r="G7" s="18" t="s">
        <v>23</v>
      </c>
      <c r="H7" s="19" t="s">
        <v>36</v>
      </c>
      <c r="I7" s="44" t="s">
        <v>37</v>
      </c>
      <c r="J7" s="16" t="s">
        <v>29</v>
      </c>
      <c r="K7" s="16" t="s">
        <v>27</v>
      </c>
      <c r="L7" s="16" t="s">
        <v>28</v>
      </c>
      <c r="M7" s="16" t="s">
        <v>29</v>
      </c>
      <c r="N7" s="16" t="s">
        <v>30</v>
      </c>
    </row>
    <row r="8" spans="1:14" ht="85.5" customHeight="1">
      <c r="A8" s="13">
        <f t="shared" si="0"/>
        <v>3</v>
      </c>
      <c r="B8" s="20" t="s">
        <v>38</v>
      </c>
      <c r="C8" s="14" t="s">
        <v>39</v>
      </c>
      <c r="D8" s="21" t="s">
        <v>40</v>
      </c>
      <c r="E8" s="22">
        <v>44819</v>
      </c>
      <c r="F8" s="14" t="s">
        <v>41</v>
      </c>
      <c r="G8" s="18" t="s">
        <v>23</v>
      </c>
      <c r="H8" s="19" t="s">
        <v>36</v>
      </c>
      <c r="I8" s="44" t="s">
        <v>42</v>
      </c>
      <c r="J8" s="45" t="s">
        <v>43</v>
      </c>
      <c r="K8" s="16" t="s">
        <v>27</v>
      </c>
      <c r="L8" s="16" t="s">
        <v>28</v>
      </c>
      <c r="M8" s="16" t="s">
        <v>29</v>
      </c>
      <c r="N8" s="16" t="s">
        <v>44</v>
      </c>
    </row>
    <row r="9" spans="1:14" ht="79.5" customHeight="1">
      <c r="A9" s="13">
        <f t="shared" si="0"/>
        <v>4</v>
      </c>
      <c r="B9" s="23" t="s">
        <v>45</v>
      </c>
      <c r="C9" s="23" t="s">
        <v>46</v>
      </c>
      <c r="D9" s="18" t="s">
        <v>47</v>
      </c>
      <c r="E9" s="23" t="s">
        <v>48</v>
      </c>
      <c r="F9" s="15" t="s">
        <v>49</v>
      </c>
      <c r="G9" s="18" t="s">
        <v>23</v>
      </c>
      <c r="H9" s="19" t="s">
        <v>36</v>
      </c>
      <c r="I9" s="44" t="s">
        <v>50</v>
      </c>
      <c r="J9" s="18" t="s">
        <v>29</v>
      </c>
      <c r="K9" s="16" t="s">
        <v>27</v>
      </c>
      <c r="L9" s="16" t="s">
        <v>28</v>
      </c>
      <c r="M9" s="16" t="s">
        <v>29</v>
      </c>
      <c r="N9" s="16" t="s">
        <v>44</v>
      </c>
    </row>
    <row r="10" spans="1:14" ht="70.5" customHeight="1">
      <c r="A10" s="13">
        <f t="shared" si="0"/>
        <v>5</v>
      </c>
      <c r="B10" s="23" t="s">
        <v>51</v>
      </c>
      <c r="C10" s="23" t="s">
        <v>52</v>
      </c>
      <c r="D10" s="16" t="s">
        <v>53</v>
      </c>
      <c r="E10" s="24" t="s">
        <v>54</v>
      </c>
      <c r="F10" s="25" t="s">
        <v>55</v>
      </c>
      <c r="G10" s="16" t="s">
        <v>23</v>
      </c>
      <c r="H10" s="19" t="s">
        <v>36</v>
      </c>
      <c r="I10" s="44" t="s">
        <v>56</v>
      </c>
      <c r="J10" s="16" t="s">
        <v>57</v>
      </c>
      <c r="K10" s="16" t="s">
        <v>27</v>
      </c>
      <c r="L10" s="16" t="s">
        <v>28</v>
      </c>
      <c r="M10" s="16" t="s">
        <v>29</v>
      </c>
      <c r="N10" s="16" t="s">
        <v>44</v>
      </c>
    </row>
    <row r="11" spans="1:14" ht="70.5" customHeight="1">
      <c r="A11" s="13">
        <f t="shared" si="0"/>
        <v>6</v>
      </c>
      <c r="B11" s="26" t="s">
        <v>58</v>
      </c>
      <c r="C11" s="27" t="s">
        <v>52</v>
      </c>
      <c r="D11" s="28"/>
      <c r="E11" s="24">
        <v>44844</v>
      </c>
      <c r="F11" s="29"/>
      <c r="G11" s="28"/>
      <c r="H11" s="30"/>
      <c r="I11" s="46"/>
      <c r="J11" s="28"/>
      <c r="K11" s="16" t="s">
        <v>27</v>
      </c>
      <c r="L11" s="16" t="s">
        <v>28</v>
      </c>
      <c r="M11" s="16" t="s">
        <v>29</v>
      </c>
      <c r="N11" s="16" t="s">
        <v>44</v>
      </c>
    </row>
    <row r="12" spans="1:14" ht="106.5" customHeight="1">
      <c r="A12" s="13">
        <f t="shared" si="0"/>
        <v>7</v>
      </c>
      <c r="B12" s="15" t="s">
        <v>59</v>
      </c>
      <c r="C12" s="23" t="s">
        <v>60</v>
      </c>
      <c r="D12" s="18" t="s">
        <v>61</v>
      </c>
      <c r="E12" s="23" t="s">
        <v>62</v>
      </c>
      <c r="F12" s="15" t="s">
        <v>63</v>
      </c>
      <c r="G12" s="31" t="s">
        <v>23</v>
      </c>
      <c r="H12" s="32" t="s">
        <v>36</v>
      </c>
      <c r="I12" s="47" t="s">
        <v>64</v>
      </c>
      <c r="J12" s="18" t="s">
        <v>65</v>
      </c>
      <c r="K12" s="16" t="s">
        <v>27</v>
      </c>
      <c r="L12" s="16" t="s">
        <v>28</v>
      </c>
      <c r="M12" s="16" t="s">
        <v>29</v>
      </c>
      <c r="N12" s="16" t="s">
        <v>44</v>
      </c>
    </row>
    <row r="13" spans="1:14" ht="103.5" customHeight="1">
      <c r="A13" s="13">
        <f t="shared" si="0"/>
        <v>8</v>
      </c>
      <c r="B13" s="27" t="s">
        <v>66</v>
      </c>
      <c r="C13" s="15" t="s">
        <v>67</v>
      </c>
      <c r="D13" s="18" t="s">
        <v>68</v>
      </c>
      <c r="E13" s="24" t="s">
        <v>69</v>
      </c>
      <c r="F13" s="27" t="s">
        <v>63</v>
      </c>
      <c r="G13" s="31" t="s">
        <v>23</v>
      </c>
      <c r="H13" s="32" t="s">
        <v>36</v>
      </c>
      <c r="I13" s="47" t="s">
        <v>70</v>
      </c>
      <c r="J13" s="18" t="s">
        <v>71</v>
      </c>
      <c r="K13" s="16" t="s">
        <v>27</v>
      </c>
      <c r="L13" s="16" t="s">
        <v>28</v>
      </c>
      <c r="M13" s="16" t="s">
        <v>29</v>
      </c>
      <c r="N13" s="16" t="s">
        <v>44</v>
      </c>
    </row>
    <row r="14" spans="1:14" ht="79.5" customHeight="1">
      <c r="A14" s="13">
        <f aca="true" t="shared" si="1" ref="A14:A27">ROW()-5</f>
        <v>9</v>
      </c>
      <c r="B14" s="15" t="s">
        <v>72</v>
      </c>
      <c r="C14" s="15" t="s">
        <v>73</v>
      </c>
      <c r="D14" s="16" t="s">
        <v>74</v>
      </c>
      <c r="E14" s="24">
        <v>45048</v>
      </c>
      <c r="F14" s="15" t="s">
        <v>55</v>
      </c>
      <c r="G14" s="31" t="s">
        <v>23</v>
      </c>
      <c r="H14" s="32" t="s">
        <v>36</v>
      </c>
      <c r="I14" s="44" t="s">
        <v>75</v>
      </c>
      <c r="J14" s="16" t="s">
        <v>76</v>
      </c>
      <c r="K14" s="16" t="s">
        <v>27</v>
      </c>
      <c r="L14" s="16" t="s">
        <v>28</v>
      </c>
      <c r="M14" s="16" t="s">
        <v>29</v>
      </c>
      <c r="N14" s="16" t="s">
        <v>44</v>
      </c>
    </row>
    <row r="15" spans="1:14" ht="79.5" customHeight="1">
      <c r="A15" s="13">
        <f t="shared" si="1"/>
        <v>10</v>
      </c>
      <c r="B15" s="15" t="s">
        <v>77</v>
      </c>
      <c r="C15" s="15" t="s">
        <v>78</v>
      </c>
      <c r="D15" s="28"/>
      <c r="E15" s="24">
        <v>45048</v>
      </c>
      <c r="F15" s="15" t="s">
        <v>55</v>
      </c>
      <c r="G15" s="31" t="s">
        <v>23</v>
      </c>
      <c r="H15" s="32" t="s">
        <v>36</v>
      </c>
      <c r="I15" s="46"/>
      <c r="J15" s="28"/>
      <c r="K15" s="16" t="s">
        <v>27</v>
      </c>
      <c r="L15" s="16" t="s">
        <v>28</v>
      </c>
      <c r="M15" s="16" t="s">
        <v>29</v>
      </c>
      <c r="N15" s="16" t="s">
        <v>44</v>
      </c>
    </row>
    <row r="16" spans="1:14" ht="93.75" customHeight="1">
      <c r="A16" s="13">
        <f t="shared" si="1"/>
        <v>11</v>
      </c>
      <c r="B16" s="15" t="s">
        <v>79</v>
      </c>
      <c r="C16" s="15" t="s">
        <v>80</v>
      </c>
      <c r="D16" s="28" t="s">
        <v>81</v>
      </c>
      <c r="E16" s="14" t="s">
        <v>82</v>
      </c>
      <c r="F16" s="15" t="s">
        <v>35</v>
      </c>
      <c r="G16" s="31" t="s">
        <v>23</v>
      </c>
      <c r="H16" s="32" t="s">
        <v>36</v>
      </c>
      <c r="I16" s="47" t="s">
        <v>83</v>
      </c>
      <c r="J16" s="18" t="s">
        <v>84</v>
      </c>
      <c r="K16" s="16" t="s">
        <v>27</v>
      </c>
      <c r="L16" s="16" t="s">
        <v>28</v>
      </c>
      <c r="M16" s="16" t="s">
        <v>29</v>
      </c>
      <c r="N16" s="16" t="s">
        <v>44</v>
      </c>
    </row>
    <row r="17" spans="1:14" ht="79.5" customHeight="1">
      <c r="A17" s="13">
        <f t="shared" si="1"/>
        <v>12</v>
      </c>
      <c r="B17" s="33" t="s">
        <v>85</v>
      </c>
      <c r="C17" s="23" t="s">
        <v>86</v>
      </c>
      <c r="D17" s="28" t="s">
        <v>87</v>
      </c>
      <c r="E17" s="23" t="s">
        <v>88</v>
      </c>
      <c r="F17" s="15" t="s">
        <v>89</v>
      </c>
      <c r="G17" s="31" t="s">
        <v>23</v>
      </c>
      <c r="H17" s="32" t="s">
        <v>36</v>
      </c>
      <c r="I17" s="47" t="s">
        <v>90</v>
      </c>
      <c r="J17" s="18" t="s">
        <v>91</v>
      </c>
      <c r="K17" s="16" t="s">
        <v>27</v>
      </c>
      <c r="L17" s="16" t="s">
        <v>28</v>
      </c>
      <c r="M17" s="16" t="s">
        <v>29</v>
      </c>
      <c r="N17" s="16" t="s">
        <v>44</v>
      </c>
    </row>
    <row r="18" spans="1:14" ht="90.75" customHeight="1">
      <c r="A18" s="13">
        <f t="shared" si="1"/>
        <v>13</v>
      </c>
      <c r="B18" s="15" t="s">
        <v>92</v>
      </c>
      <c r="C18" s="23" t="s">
        <v>93</v>
      </c>
      <c r="D18" s="28" t="s">
        <v>94</v>
      </c>
      <c r="E18" s="24" t="s">
        <v>95</v>
      </c>
      <c r="F18" s="15" t="s">
        <v>96</v>
      </c>
      <c r="G18" s="31" t="s">
        <v>23</v>
      </c>
      <c r="H18" s="32" t="s">
        <v>36</v>
      </c>
      <c r="I18" s="47" t="s">
        <v>97</v>
      </c>
      <c r="J18" s="18" t="s">
        <v>98</v>
      </c>
      <c r="K18" s="16" t="s">
        <v>27</v>
      </c>
      <c r="L18" s="16" t="s">
        <v>28</v>
      </c>
      <c r="M18" s="16" t="s">
        <v>29</v>
      </c>
      <c r="N18" s="16" t="s">
        <v>44</v>
      </c>
    </row>
    <row r="19" spans="1:14" ht="105.75" customHeight="1">
      <c r="A19" s="13">
        <f t="shared" si="1"/>
        <v>14</v>
      </c>
      <c r="B19" s="15" t="s">
        <v>99</v>
      </c>
      <c r="C19" s="15" t="s">
        <v>100</v>
      </c>
      <c r="D19" s="28" t="s">
        <v>101</v>
      </c>
      <c r="E19" s="34" t="s">
        <v>102</v>
      </c>
      <c r="F19" s="15" t="s">
        <v>103</v>
      </c>
      <c r="G19" s="31" t="s">
        <v>23</v>
      </c>
      <c r="H19" s="32" t="s">
        <v>36</v>
      </c>
      <c r="I19" s="47" t="s">
        <v>70</v>
      </c>
      <c r="J19" s="18" t="s">
        <v>104</v>
      </c>
      <c r="K19" s="16" t="s">
        <v>27</v>
      </c>
      <c r="L19" s="16" t="s">
        <v>28</v>
      </c>
      <c r="M19" s="16" t="s">
        <v>29</v>
      </c>
      <c r="N19" s="16" t="s">
        <v>44</v>
      </c>
    </row>
    <row r="20" spans="1:14" ht="79.5" customHeight="1">
      <c r="A20" s="13">
        <f t="shared" si="1"/>
        <v>15</v>
      </c>
      <c r="B20" s="14" t="s">
        <v>105</v>
      </c>
      <c r="C20" s="14" t="s">
        <v>106</v>
      </c>
      <c r="D20" s="28" t="s">
        <v>107</v>
      </c>
      <c r="E20" s="23" t="s">
        <v>108</v>
      </c>
      <c r="F20" s="14" t="s">
        <v>109</v>
      </c>
      <c r="G20" s="31" t="s">
        <v>23</v>
      </c>
      <c r="H20" s="32" t="s">
        <v>36</v>
      </c>
      <c r="I20" s="44" t="s">
        <v>50</v>
      </c>
      <c r="J20" s="18" t="s">
        <v>110</v>
      </c>
      <c r="K20" s="16" t="s">
        <v>27</v>
      </c>
      <c r="L20" s="16" t="s">
        <v>28</v>
      </c>
      <c r="M20" s="16" t="s">
        <v>29</v>
      </c>
      <c r="N20" s="16" t="s">
        <v>44</v>
      </c>
    </row>
    <row r="21" spans="1:14" ht="96" customHeight="1">
      <c r="A21" s="13">
        <f t="shared" si="1"/>
        <v>16</v>
      </c>
      <c r="B21" s="14" t="s">
        <v>111</v>
      </c>
      <c r="C21" s="14" t="s">
        <v>112</v>
      </c>
      <c r="D21" s="28" t="s">
        <v>113</v>
      </c>
      <c r="E21" s="23" t="s">
        <v>114</v>
      </c>
      <c r="F21" s="14" t="s">
        <v>115</v>
      </c>
      <c r="G21" s="31" t="s">
        <v>23</v>
      </c>
      <c r="H21" s="32" t="s">
        <v>36</v>
      </c>
      <c r="I21" s="47" t="s">
        <v>116</v>
      </c>
      <c r="J21" s="18" t="s">
        <v>117</v>
      </c>
      <c r="K21" s="16" t="s">
        <v>27</v>
      </c>
      <c r="L21" s="16" t="s">
        <v>28</v>
      </c>
      <c r="M21" s="16" t="s">
        <v>29</v>
      </c>
      <c r="N21" s="16" t="s">
        <v>44</v>
      </c>
    </row>
    <row r="22" spans="1:14" ht="103.5" customHeight="1">
      <c r="A22" s="13">
        <f t="shared" si="1"/>
        <v>17</v>
      </c>
      <c r="B22" s="15" t="s">
        <v>118</v>
      </c>
      <c r="C22" s="15" t="s">
        <v>119</v>
      </c>
      <c r="D22" s="28" t="s">
        <v>120</v>
      </c>
      <c r="E22" s="24">
        <v>45041</v>
      </c>
      <c r="F22" s="15" t="s">
        <v>121</v>
      </c>
      <c r="G22" s="31" t="s">
        <v>23</v>
      </c>
      <c r="H22" s="32" t="s">
        <v>36</v>
      </c>
      <c r="I22" s="47" t="s">
        <v>122</v>
      </c>
      <c r="J22" s="18" t="s">
        <v>123</v>
      </c>
      <c r="K22" s="16" t="s">
        <v>27</v>
      </c>
      <c r="L22" s="16" t="s">
        <v>28</v>
      </c>
      <c r="M22" s="16" t="s">
        <v>29</v>
      </c>
      <c r="N22" s="16" t="s">
        <v>44</v>
      </c>
    </row>
    <row r="23" spans="1:14" ht="79.5" customHeight="1">
      <c r="A23" s="13">
        <f t="shared" si="1"/>
        <v>18</v>
      </c>
      <c r="B23" s="15" t="s">
        <v>124</v>
      </c>
      <c r="C23" s="15" t="s">
        <v>125</v>
      </c>
      <c r="D23" s="28" t="s">
        <v>126</v>
      </c>
      <c r="E23" s="24">
        <v>44824</v>
      </c>
      <c r="F23" s="15" t="s">
        <v>127</v>
      </c>
      <c r="G23" s="18" t="s">
        <v>29</v>
      </c>
      <c r="H23" s="35" t="s">
        <v>29</v>
      </c>
      <c r="I23" s="18" t="s">
        <v>29</v>
      </c>
      <c r="J23" s="18" t="s">
        <v>29</v>
      </c>
      <c r="K23" s="18" t="s">
        <v>29</v>
      </c>
      <c r="L23" s="18" t="s">
        <v>29</v>
      </c>
      <c r="M23" s="18" t="s">
        <v>128</v>
      </c>
      <c r="N23" s="16" t="s">
        <v>44</v>
      </c>
    </row>
    <row r="24" spans="1:14" ht="117.75" customHeight="1">
      <c r="A24" s="13">
        <f t="shared" si="1"/>
        <v>19</v>
      </c>
      <c r="B24" s="14" t="s">
        <v>129</v>
      </c>
      <c r="C24" s="15" t="s">
        <v>130</v>
      </c>
      <c r="D24" s="28" t="s">
        <v>131</v>
      </c>
      <c r="E24" s="24">
        <v>44776</v>
      </c>
      <c r="F24" s="15" t="s">
        <v>132</v>
      </c>
      <c r="G24" s="31" t="s">
        <v>23</v>
      </c>
      <c r="H24" s="32" t="s">
        <v>36</v>
      </c>
      <c r="I24" s="47" t="s">
        <v>133</v>
      </c>
      <c r="J24" s="28" t="s">
        <v>134</v>
      </c>
      <c r="K24" s="16" t="s">
        <v>27</v>
      </c>
      <c r="L24" s="16" t="s">
        <v>28</v>
      </c>
      <c r="M24" s="16" t="s">
        <v>29</v>
      </c>
      <c r="N24" s="16" t="s">
        <v>44</v>
      </c>
    </row>
    <row r="25" spans="1:14" ht="79.5" customHeight="1">
      <c r="A25" s="13">
        <f t="shared" si="1"/>
        <v>20</v>
      </c>
      <c r="B25" s="15" t="s">
        <v>135</v>
      </c>
      <c r="C25" s="36" t="s">
        <v>136</v>
      </c>
      <c r="D25" s="15" t="s">
        <v>137</v>
      </c>
      <c r="E25" s="14" t="s">
        <v>138</v>
      </c>
      <c r="F25" s="15" t="s">
        <v>139</v>
      </c>
      <c r="G25" s="31" t="s">
        <v>23</v>
      </c>
      <c r="H25" s="32" t="s">
        <v>36</v>
      </c>
      <c r="I25" s="47" t="s">
        <v>140</v>
      </c>
      <c r="J25" s="28" t="s">
        <v>141</v>
      </c>
      <c r="K25" s="16" t="s">
        <v>27</v>
      </c>
      <c r="L25" s="16" t="s">
        <v>28</v>
      </c>
      <c r="M25" s="16" t="s">
        <v>29</v>
      </c>
      <c r="N25" s="16" t="s">
        <v>44</v>
      </c>
    </row>
    <row r="26" spans="1:14" ht="79.5" customHeight="1">
      <c r="A26" s="13">
        <f t="shared" si="1"/>
        <v>21</v>
      </c>
      <c r="B26" s="15" t="s">
        <v>142</v>
      </c>
      <c r="C26" s="24" t="s">
        <v>143</v>
      </c>
      <c r="D26" s="28" t="s">
        <v>144</v>
      </c>
      <c r="E26" s="24" t="s">
        <v>145</v>
      </c>
      <c r="F26" s="15" t="s">
        <v>63</v>
      </c>
      <c r="G26" s="31" t="s">
        <v>23</v>
      </c>
      <c r="H26" s="32" t="s">
        <v>36</v>
      </c>
      <c r="I26" s="44" t="s">
        <v>146</v>
      </c>
      <c r="J26" s="28" t="s">
        <v>29</v>
      </c>
      <c r="K26" s="16" t="s">
        <v>27</v>
      </c>
      <c r="L26" s="16" t="s">
        <v>28</v>
      </c>
      <c r="M26" s="16" t="s">
        <v>29</v>
      </c>
      <c r="N26" s="16" t="s">
        <v>44</v>
      </c>
    </row>
    <row r="27" spans="1:14" ht="79.5" customHeight="1">
      <c r="A27" s="13">
        <f t="shared" si="1"/>
        <v>22</v>
      </c>
      <c r="B27" s="15" t="s">
        <v>147</v>
      </c>
      <c r="C27" s="15" t="s">
        <v>148</v>
      </c>
      <c r="D27" s="28" t="s">
        <v>149</v>
      </c>
      <c r="E27" s="24">
        <v>45262</v>
      </c>
      <c r="F27" s="15" t="s">
        <v>55</v>
      </c>
      <c r="G27" s="31" t="s">
        <v>23</v>
      </c>
      <c r="H27" s="32" t="s">
        <v>36</v>
      </c>
      <c r="I27" s="44" t="s">
        <v>150</v>
      </c>
      <c r="J27" s="36" t="s">
        <v>29</v>
      </c>
      <c r="K27" s="16" t="s">
        <v>27</v>
      </c>
      <c r="L27" s="16" t="s">
        <v>28</v>
      </c>
      <c r="M27" s="16" t="s">
        <v>29</v>
      </c>
      <c r="N27" s="16" t="s">
        <v>44</v>
      </c>
    </row>
    <row r="28" spans="1:14" ht="79.5" customHeight="1">
      <c r="A28" s="13">
        <f aca="true" t="shared" si="2" ref="A28:A35">ROW()-5</f>
        <v>23</v>
      </c>
      <c r="B28" s="15" t="s">
        <v>151</v>
      </c>
      <c r="C28" s="15" t="s">
        <v>152</v>
      </c>
      <c r="D28" s="28" t="s">
        <v>153</v>
      </c>
      <c r="E28" s="24" t="s">
        <v>154</v>
      </c>
      <c r="F28" s="23" t="s">
        <v>103</v>
      </c>
      <c r="G28" s="31" t="s">
        <v>23</v>
      </c>
      <c r="H28" s="32" t="s">
        <v>36</v>
      </c>
      <c r="I28" s="44" t="s">
        <v>50</v>
      </c>
      <c r="J28" s="48" t="s">
        <v>155</v>
      </c>
      <c r="K28" s="16" t="s">
        <v>27</v>
      </c>
      <c r="L28" s="16" t="s">
        <v>28</v>
      </c>
      <c r="M28" s="49" t="s">
        <v>29</v>
      </c>
      <c r="N28" s="43" t="s">
        <v>27</v>
      </c>
    </row>
    <row r="29" spans="1:14" ht="79.5" customHeight="1">
      <c r="A29" s="13">
        <f t="shared" si="2"/>
        <v>24</v>
      </c>
      <c r="B29" s="23" t="s">
        <v>156</v>
      </c>
      <c r="C29" s="23" t="s">
        <v>157</v>
      </c>
      <c r="D29" s="28" t="s">
        <v>158</v>
      </c>
      <c r="E29" s="23" t="s">
        <v>159</v>
      </c>
      <c r="F29" s="23" t="s">
        <v>160</v>
      </c>
      <c r="G29" s="31" t="s">
        <v>23</v>
      </c>
      <c r="H29" s="32" t="s">
        <v>36</v>
      </c>
      <c r="I29" s="44" t="s">
        <v>161</v>
      </c>
      <c r="J29" s="18" t="s">
        <v>29</v>
      </c>
      <c r="K29" s="16" t="s">
        <v>27</v>
      </c>
      <c r="L29" s="16" t="s">
        <v>28</v>
      </c>
      <c r="M29" s="49" t="s">
        <v>29</v>
      </c>
      <c r="N29" s="43" t="s">
        <v>27</v>
      </c>
    </row>
    <row r="30" spans="1:14" ht="105.75" customHeight="1">
      <c r="A30" s="13">
        <f t="shared" si="2"/>
        <v>25</v>
      </c>
      <c r="B30" s="15" t="s">
        <v>162</v>
      </c>
      <c r="C30" s="15" t="s">
        <v>163</v>
      </c>
      <c r="D30" s="28" t="s">
        <v>164</v>
      </c>
      <c r="E30" s="14" t="s">
        <v>165</v>
      </c>
      <c r="F30" s="15" t="s">
        <v>35</v>
      </c>
      <c r="G30" s="31" t="s">
        <v>23</v>
      </c>
      <c r="H30" s="32" t="s">
        <v>36</v>
      </c>
      <c r="I30" s="47" t="s">
        <v>64</v>
      </c>
      <c r="J30" s="18" t="s">
        <v>166</v>
      </c>
      <c r="K30" s="16" t="s">
        <v>27</v>
      </c>
      <c r="L30" s="16" t="s">
        <v>28</v>
      </c>
      <c r="M30" s="49" t="s">
        <v>29</v>
      </c>
      <c r="N30" s="43" t="s">
        <v>27</v>
      </c>
    </row>
    <row r="31" spans="1:14" ht="79.5" customHeight="1">
      <c r="A31" s="13">
        <f t="shared" si="2"/>
        <v>26</v>
      </c>
      <c r="B31" s="37" t="s">
        <v>167</v>
      </c>
      <c r="C31" s="38" t="s">
        <v>168</v>
      </c>
      <c r="D31" s="28" t="s">
        <v>169</v>
      </c>
      <c r="E31" s="24">
        <v>45263</v>
      </c>
      <c r="F31" s="15" t="s">
        <v>109</v>
      </c>
      <c r="G31" s="18" t="s">
        <v>23</v>
      </c>
      <c r="H31" s="16" t="s">
        <v>24</v>
      </c>
      <c r="I31" s="44" t="s">
        <v>170</v>
      </c>
      <c r="J31" s="18" t="s">
        <v>171</v>
      </c>
      <c r="K31" s="16" t="s">
        <v>27</v>
      </c>
      <c r="L31" s="16" t="s">
        <v>28</v>
      </c>
      <c r="M31" s="49" t="s">
        <v>29</v>
      </c>
      <c r="N31" s="43" t="s">
        <v>27</v>
      </c>
    </row>
    <row r="32" spans="1:14" ht="79.5" customHeight="1">
      <c r="A32" s="13">
        <f t="shared" si="2"/>
        <v>27</v>
      </c>
      <c r="B32" s="39" t="s">
        <v>172</v>
      </c>
      <c r="C32" s="39" t="s">
        <v>173</v>
      </c>
      <c r="D32" s="40" t="s">
        <v>174</v>
      </c>
      <c r="E32" s="39" t="s">
        <v>175</v>
      </c>
      <c r="F32" s="39" t="s">
        <v>176</v>
      </c>
      <c r="G32" s="41" t="s">
        <v>23</v>
      </c>
      <c r="H32" s="42" t="s">
        <v>36</v>
      </c>
      <c r="I32" s="50" t="s">
        <v>177</v>
      </c>
      <c r="J32" s="51" t="s">
        <v>178</v>
      </c>
      <c r="K32" s="16" t="s">
        <v>27</v>
      </c>
      <c r="L32" s="16" t="s">
        <v>28</v>
      </c>
      <c r="M32" s="49" t="s">
        <v>29</v>
      </c>
      <c r="N32" s="52" t="s">
        <v>27</v>
      </c>
    </row>
    <row r="33" spans="1:14" ht="102.75" customHeight="1">
      <c r="A33" s="13">
        <f t="shared" si="2"/>
        <v>28</v>
      </c>
      <c r="B33" s="27" t="s">
        <v>179</v>
      </c>
      <c r="C33" s="27" t="s">
        <v>180</v>
      </c>
      <c r="D33" s="18" t="s">
        <v>181</v>
      </c>
      <c r="E33" s="17" t="s">
        <v>182</v>
      </c>
      <c r="F33" s="27" t="s">
        <v>103</v>
      </c>
      <c r="G33" s="31" t="s">
        <v>23</v>
      </c>
      <c r="H33" s="32" t="s">
        <v>36</v>
      </c>
      <c r="I33" s="47" t="s">
        <v>183</v>
      </c>
      <c r="J33" s="18" t="s">
        <v>184</v>
      </c>
      <c r="K33" s="18" t="s">
        <v>27</v>
      </c>
      <c r="L33" s="18" t="s">
        <v>28</v>
      </c>
      <c r="M33" s="18" t="s">
        <v>29</v>
      </c>
      <c r="N33" s="43" t="s">
        <v>27</v>
      </c>
    </row>
    <row r="34" spans="1:14" ht="79.5" customHeight="1">
      <c r="A34" s="13">
        <f t="shared" si="2"/>
        <v>29</v>
      </c>
      <c r="B34" s="15" t="s">
        <v>185</v>
      </c>
      <c r="C34" s="23" t="s">
        <v>186</v>
      </c>
      <c r="D34" s="18" t="s">
        <v>187</v>
      </c>
      <c r="E34" s="24" t="s">
        <v>188</v>
      </c>
      <c r="F34" s="15" t="s">
        <v>189</v>
      </c>
      <c r="G34" s="31" t="s">
        <v>23</v>
      </c>
      <c r="H34" s="32" t="s">
        <v>36</v>
      </c>
      <c r="I34" s="47" t="s">
        <v>190</v>
      </c>
      <c r="J34" s="18" t="s">
        <v>191</v>
      </c>
      <c r="K34" s="18" t="s">
        <v>27</v>
      </c>
      <c r="L34" s="18" t="s">
        <v>28</v>
      </c>
      <c r="M34" s="18" t="s">
        <v>29</v>
      </c>
      <c r="N34" s="43" t="s">
        <v>27</v>
      </c>
    </row>
    <row r="35" spans="1:14" ht="108" customHeight="1">
      <c r="A35" s="13">
        <f t="shared" si="2"/>
        <v>30</v>
      </c>
      <c r="B35" s="15" t="s">
        <v>192</v>
      </c>
      <c r="C35" s="43" t="s">
        <v>173</v>
      </c>
      <c r="D35" s="43" t="s">
        <v>193</v>
      </c>
      <c r="E35" s="14" t="s">
        <v>194</v>
      </c>
      <c r="F35" s="15" t="s">
        <v>139</v>
      </c>
      <c r="G35" s="31" t="s">
        <v>23</v>
      </c>
      <c r="H35" s="32" t="s">
        <v>36</v>
      </c>
      <c r="I35" s="47" t="s">
        <v>195</v>
      </c>
      <c r="J35" s="43" t="s">
        <v>196</v>
      </c>
      <c r="K35" s="18" t="s">
        <v>27</v>
      </c>
      <c r="L35" s="18" t="s">
        <v>28</v>
      </c>
      <c r="M35" s="18" t="s">
        <v>29</v>
      </c>
      <c r="N35" s="43" t="s">
        <v>27</v>
      </c>
    </row>
  </sheetData>
  <sheetProtection/>
  <autoFilter ref="A5:N35"/>
  <mergeCells count="27">
    <mergeCell ref="A1:N1"/>
    <mergeCell ref="A2:N2"/>
    <mergeCell ref="B3:F3"/>
    <mergeCell ref="G3:L3"/>
    <mergeCell ref="A3:A5"/>
    <mergeCell ref="B4:B5"/>
    <mergeCell ref="C4:C5"/>
    <mergeCell ref="D4:D5"/>
    <mergeCell ref="D10:D11"/>
    <mergeCell ref="D14:D15"/>
    <mergeCell ref="E4:E5"/>
    <mergeCell ref="F4:F5"/>
    <mergeCell ref="F10:F11"/>
    <mergeCell ref="G4:G5"/>
    <mergeCell ref="G10:G11"/>
    <mergeCell ref="H4:H5"/>
    <mergeCell ref="H10:H11"/>
    <mergeCell ref="I4:I5"/>
    <mergeCell ref="I10:I11"/>
    <mergeCell ref="I14:I15"/>
    <mergeCell ref="J4:J5"/>
    <mergeCell ref="J10:J11"/>
    <mergeCell ref="J14:J15"/>
    <mergeCell ref="K4:K5"/>
    <mergeCell ref="L4:L5"/>
    <mergeCell ref="M3:M5"/>
    <mergeCell ref="N3:N5"/>
  </mergeCells>
  <printOptions/>
  <pageMargins left="0.25" right="0" top="0.75" bottom="0.75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selection activeCell="I26" sqref="I26"/>
    </sheetView>
  </sheetViews>
  <sheetFormatPr defaultColWidth="9.00390625" defaultRowHeight="13.5"/>
  <cols>
    <col min="1" max="1" width="2.875" style="2" customWidth="1"/>
    <col min="2" max="2" width="6.75390625" style="2" customWidth="1"/>
    <col min="3" max="3" width="8.50390625" style="2" customWidth="1"/>
    <col min="4" max="4" width="9.50390625" style="2" customWidth="1"/>
    <col min="5" max="5" width="12.125" style="2" customWidth="1"/>
    <col min="6" max="6" width="11.25390625" style="2" customWidth="1"/>
    <col min="7" max="7" width="12.125" style="2" customWidth="1"/>
    <col min="8" max="8" width="11.625" style="2" customWidth="1"/>
    <col min="9" max="9" width="27.875" style="2" customWidth="1"/>
    <col min="10" max="10" width="12.00390625" style="2" customWidth="1"/>
    <col min="11" max="11" width="9.75390625" style="2" customWidth="1"/>
    <col min="12" max="12" width="10.625" style="2" customWidth="1"/>
    <col min="13" max="13" width="5.00390625" style="2" customWidth="1"/>
    <col min="14" max="14" width="9.125" style="2" customWidth="1"/>
    <col min="15" max="16384" width="9.00390625" style="2" customWidth="1"/>
  </cols>
  <sheetData>
    <row r="1" spans="1:14" s="1" customFormat="1" ht="2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4">
      <c r="A2" s="3" t="s">
        <v>197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3.5">
      <c r="A3" s="5" t="s">
        <v>2</v>
      </c>
      <c r="B3" s="5" t="s">
        <v>3</v>
      </c>
      <c r="C3" s="5"/>
      <c r="D3" s="5"/>
      <c r="E3" s="5"/>
      <c r="F3" s="5"/>
      <c r="G3" s="5" t="s">
        <v>4</v>
      </c>
      <c r="H3" s="5"/>
      <c r="I3" s="5"/>
      <c r="J3" s="5"/>
      <c r="K3" s="5"/>
      <c r="L3" s="5"/>
      <c r="M3" s="5" t="s">
        <v>5</v>
      </c>
      <c r="N3" s="5" t="s">
        <v>6</v>
      </c>
    </row>
    <row r="4" spans="1:14" s="2" customFormat="1" ht="11.25">
      <c r="A4" s="5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/>
      <c r="N4" s="5"/>
    </row>
    <row r="5" spans="1:14" s="2" customFormat="1" ht="27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2" customFormat="1" ht="42.75" customHeight="1">
      <c r="A6" s="5"/>
      <c r="B6" s="6" t="s">
        <v>198</v>
      </c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</row>
    <row r="7" spans="1:14" s="2" customFormat="1" ht="45" customHeight="1">
      <c r="A7" s="5"/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25">
    <mergeCell ref="A1:N1"/>
    <mergeCell ref="A2:N2"/>
    <mergeCell ref="B3:F3"/>
    <mergeCell ref="G3:L3"/>
    <mergeCell ref="A3:A5"/>
    <mergeCell ref="B4:B5"/>
    <mergeCell ref="C4:C5"/>
    <mergeCell ref="D4:D5"/>
    <mergeCell ref="D6:D7"/>
    <mergeCell ref="E4:E5"/>
    <mergeCell ref="F4:F5"/>
    <mergeCell ref="G4:G5"/>
    <mergeCell ref="H4:H5"/>
    <mergeCell ref="I4:I5"/>
    <mergeCell ref="I6:I7"/>
    <mergeCell ref="J4:J5"/>
    <mergeCell ref="J6:J7"/>
    <mergeCell ref="K4:K5"/>
    <mergeCell ref="K6:K7"/>
    <mergeCell ref="L4:L5"/>
    <mergeCell ref="L6:L7"/>
    <mergeCell ref="M3:M5"/>
    <mergeCell ref="M6:M7"/>
    <mergeCell ref="N3:N5"/>
    <mergeCell ref="N6:N7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2020-06-28T01:04:26Z</cp:lastPrinted>
  <dcterms:created xsi:type="dcterms:W3CDTF">2017-07-06T07:32:00Z</dcterms:created>
  <dcterms:modified xsi:type="dcterms:W3CDTF">2024-04-01T06:58:31Z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